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นน\แนน\โปร่งใส\ITA\2569\เสนอ\ITA 011 รายงานผลปีงบประมาณ 2569\"/>
    </mc:Choice>
  </mc:AlternateContent>
  <xr:revisionPtr revIDLastSave="0" documentId="13_ncr:1_{43E8C367-F530-44DB-A2DD-F8EF8B035133}" xr6:coauthVersionLast="47" xr6:coauthVersionMax="47" xr10:uidLastSave="{00000000-0000-0000-0000-000000000000}"/>
  <bookViews>
    <workbookView xWindow="-120" yWindow="-120" windowWidth="29040" windowHeight="15720" xr2:uid="{EEF194F1-E607-48F9-8A3C-6A5FC0A1FABF}"/>
  </bookViews>
  <sheets>
    <sheet name="ITA-o12 ปีงบ69" sheetId="20" r:id="rId1"/>
    <sheet name="ต.ค.68" sheetId="9" r:id="rId2"/>
    <sheet name="พ.ย.68" sheetId="11" r:id="rId3"/>
    <sheet name="ธ.ค.68" sheetId="12" r:id="rId4"/>
    <sheet name="ม.ค.69" sheetId="13" r:id="rId5"/>
    <sheet name="ก.พ.69" sheetId="14" r:id="rId6"/>
    <sheet name="มี.ค.69 " sheetId="15" r:id="rId7"/>
    <sheet name="เม.ย.69" sheetId="1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4" i="20" l="1"/>
</calcChain>
</file>

<file path=xl/sharedStrings.xml><?xml version="1.0" encoding="utf-8"?>
<sst xmlns="http://schemas.openxmlformats.org/spreadsheetml/2006/main" count="1908" uniqueCount="438">
  <si>
    <t>วิธีประกาศเชิญชวนทั่วไป</t>
  </si>
  <si>
    <t>วิธีเฉพาะเจาะจง</t>
  </si>
  <si>
    <t>หจก. หนึ่งเก้า ออฟฟิศ เซ็นเตอร์</t>
  </si>
  <si>
    <t>ซื้อน้ำดื่มบรรจุถังใส</t>
  </si>
  <si>
    <t>ซื้อวัสดุสำนักงาน 25 รายการ</t>
  </si>
  <si>
    <t>หจก.หนึ่งเก้า ออฟฟิศ เซ็นเตอร์</t>
  </si>
  <si>
    <t>บริษัท ออลกู๊ด56 จำกัด</t>
  </si>
  <si>
    <t>จ้างพิมพ์ใบเสร็จรับเงิน ชนิดกระดาษต่อเนื่อง</t>
  </si>
  <si>
    <t>บริษัท เอส เอ็ม พี เค เซอร์วิส จำกัด</t>
  </si>
  <si>
    <t>จ้างทำตรายาง</t>
  </si>
  <si>
    <t>หจก.วาย.เค.เอส.รุ่งเรือง เซอร์วิส</t>
  </si>
  <si>
    <t>จ้างซ่อมเครื่องพิมพ์เอกสาร</t>
  </si>
  <si>
    <t>วิธีคัดเลือก</t>
  </si>
  <si>
    <t>ศูนย์ถ่ายเอกสารบุญเรือง</t>
  </si>
  <si>
    <t>บริษัท รักษาความปลอดภัย เค.เอ็ม.อินเตอร์เทค จำกัด</t>
  </si>
  <si>
    <t>บริษัท โทรคมนาคมแห่งชาติ จำกัด (มหาชน)</t>
  </si>
  <si>
    <t>บริษัท ไซโนริตี้ จำกัด</t>
  </si>
  <si>
    <t>ห้างหุ้นส่วนจำกัด เจซี คอมพิวเตอร์ แอนด์ คอนซัลแทนส์</t>
  </si>
  <si>
    <t>บริษัท แอ็ดวานซ์อินฟอร์เมชั่นเทคโนโลยี จำกัด (มหาชน)</t>
  </si>
  <si>
    <t>เช่าพื้นที่ของเอกชนสำหรับวางเครื่องแม่ข่ายระบบฐานข้อมูลเพื่อการบริหารการศึกษา</t>
  </si>
  <si>
    <t>บริษัท ดิ เอ็กซ์เพิร์ท ไอซีที จำกัด</t>
  </si>
  <si>
    <t>จ้างเหมาบำรุงรักษาระบบประชุมทางไกลวิดีโอคอนเฟอเรนซ์เพื่อการบริหารงานของสำนักงานคณะกรรมการการศึกษาขั้นพื้นฐาน</t>
  </si>
  <si>
    <t>งานที่จัดซื้อจัดจ้าง</t>
  </si>
  <si>
    <t>วงเงินที่จัดซื้อหรือจ้าง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</si>
  <si>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</si>
  <si>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</si>
  <si>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</si>
  <si>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</si>
  <si>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</si>
  <si>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</t>
  </si>
  <si>
    <t>แบบสรุปผลการดำเนินการจัดซื้อจัดจ้างในรอบเดือนตุลาคม 2568</t>
  </si>
  <si>
    <t>สำนักงานคณะกรรมการการศึกษาขั้นพื้นฐาน</t>
  </si>
  <si>
    <t>วันที่ 31 ตุลาคม พ.ศ. 2568</t>
  </si>
  <si>
    <t>ลำดับที่</t>
  </si>
  <si>
    <t>รายชื่อผู้เสนอราคา</t>
  </si>
  <si>
    <t>ราคาที่เสนอ</t>
  </si>
  <si>
    <t>ราคาที่ตกลงซื้อหรือจ้าง</t>
  </si>
  <si>
    <t>ผู้ได้รับการคัดเลือก</t>
  </si>
  <si>
    <t>วันที่ 30 พฤศจิกายน พ.ศ. 2568</t>
  </si>
  <si>
    <t>วันที่ 31 ธันวาคม พ.ศ. 2568</t>
  </si>
  <si>
    <t>วันที่ 31 มกราคม พ.ศ. 2569</t>
  </si>
  <si>
    <t>วันที่ 28 กุมภาพันธ์ พ.ศ. 2569</t>
  </si>
  <si>
    <t>วันที่ 31 มีนาคม พ.ศ. 2569</t>
  </si>
  <si>
    <t>วันที่ 30 เมษายน พ.ศ. 2569</t>
  </si>
  <si>
    <t>แบบสรุปผลการดำเนินการจัดซื้อจัดจ้างในรอบเดือน พฤศจิกายน 2568</t>
  </si>
  <si>
    <t>แบบสรุปผลการดำเนินการจัดซื้อจัดจ้างในรอบเดือน ธันวาคม 2568</t>
  </si>
  <si>
    <t>แบบสรุปผลการดำเนินการจัดซื้อจัดจ้างในรอบเดือน มกราคม 2569</t>
  </si>
  <si>
    <t>แบบสรุปผลการดำเนินการจัดซื้อจัดจ้างในรอบเดือน กุมภาพันธ์ 2569</t>
  </si>
  <si>
    <t>แบบสรุปผลการดำเนินการจัดซื้อจัดจ้างในรอบเดือน มีนาคม 2569</t>
  </si>
  <si>
    <t>แบบสรุปผลการดำเนินการจัดซื้อจัดจ้างในรอบเดือน เมษายน 2569</t>
  </si>
  <si>
    <t>จัดซื้อวัสดุสำนักงาน</t>
  </si>
  <si>
    <t>บ.เอส เอ็ม พี เค เซอร์วิส จำกัด</t>
  </si>
  <si>
    <t>จัดจ้างซ่อมเครื่องคอมพิวเตอร์</t>
  </si>
  <si>
    <t>บ. ณ กาลเวฬา จำกัด</t>
  </si>
  <si>
    <t>จัดจ้างทำตรายาง</t>
  </si>
  <si>
    <t>เช่าพื้นที่เว็บโฮสติ้ง สำหรับพิมพ์สลิปเงินเดือน</t>
  </si>
  <si>
    <t>ร้านเค เอ็น</t>
  </si>
  <si>
    <t>จ้างซ่อมพัดลมเพดาน</t>
  </si>
  <si>
    <t>จ้างซ่อมเครื่องปรับอากาศ</t>
  </si>
  <si>
    <t>มบ 10/2569</t>
  </si>
  <si>
    <t>มบ 3/2569</t>
  </si>
  <si>
    <t xml:space="preserve"> มบ 4/2569</t>
  </si>
  <si>
    <t>มบ 6/2569</t>
  </si>
  <si>
    <t>มบ 12/2569</t>
  </si>
  <si>
    <t>มบ 16/2569</t>
  </si>
  <si>
    <t>มบ 17/2569</t>
  </si>
  <si>
    <t xml:space="preserve">มบ 1/2569 </t>
  </si>
  <si>
    <t>จ้างซ่อมเครื่องคอมพิวเตอร์</t>
  </si>
  <si>
    <t>มบ 18/2569</t>
  </si>
  <si>
    <t>มบ 19/2569</t>
  </si>
  <si>
    <t>มบ 20/2569</t>
  </si>
  <si>
    <t>มบ 22/2569</t>
  </si>
  <si>
    <t>มบ 23/2569</t>
  </si>
  <si>
    <t>มบ 24/2569</t>
  </si>
  <si>
    <t>มบ 25/2569</t>
  </si>
  <si>
    <t>มบ 26/2569</t>
  </si>
  <si>
    <t>มบ 26.1/2569</t>
  </si>
  <si>
    <t>มบ 27/2569</t>
  </si>
  <si>
    <t>บริษัท ณ กาลเวฬา จำกัด</t>
  </si>
  <si>
    <t>มบ 32/2569</t>
  </si>
  <si>
    <t xml:space="preserve"> มบ 33/2569</t>
  </si>
  <si>
    <t>มบ 34/2569</t>
  </si>
  <si>
    <t>มบ 35/2569</t>
  </si>
  <si>
    <t>มบ 36/2569</t>
  </si>
  <si>
    <t>มบ 37/2569</t>
  </si>
  <si>
    <t>ซื้อโทรศัพท์ตั้งโต๊ะ</t>
  </si>
  <si>
    <t>จ้างตรวจเช็คและซ่อมแซมเครื่องปรับอากาศ</t>
  </si>
  <si>
    <t>ซื้อวัสดุอบรมโครงการ สอวน. ค่าย 1 วิชาชีววิทยา</t>
  </si>
  <si>
    <t>บริษัท ออฟฟิศ พร้อมท์ จำกัด</t>
  </si>
  <si>
    <t>มบ 42/2569</t>
  </si>
  <si>
    <t>มบ 43/2569</t>
  </si>
  <si>
    <t>มบ 44/2569</t>
  </si>
  <si>
    <t>มบ 45/2569</t>
  </si>
  <si>
    <t>จ้างรื้อถอนเครื่องปรับอากาศ</t>
  </si>
  <si>
    <t>มบ 46/2569</t>
  </si>
  <si>
    <t>มบ 47/2569</t>
  </si>
  <si>
    <t>มบ 49/2569</t>
  </si>
  <si>
    <t>ซื้อวัสดุและอุปกรณ์อบรมเชิงปฏิบัติการ สอวน. ค่าย 1 วิชาเคมี (ทฤษฎี)</t>
  </si>
  <si>
    <t>มบ 51/2569</t>
  </si>
  <si>
    <t>มบ 52/2569</t>
  </si>
  <si>
    <t>ซื้อ Switch Hub 8 Port (สวิตซ์ฮับ) 1 รายการ</t>
  </si>
  <si>
    <t>มบ 53/2569</t>
  </si>
  <si>
    <t>มบ 54/2569</t>
  </si>
  <si>
    <t>จ้างทำตรายาง จำนวน 4 อัน</t>
  </si>
  <si>
    <t>มบ 55/2569</t>
  </si>
  <si>
    <t>ซื้อวัสดุและอุปกรณ์อบรมเชิงปฏิบัติการ สอวน. ค่าย 1 วิชาฟิสิกส์</t>
  </si>
  <si>
    <t>มบ 56/2569</t>
  </si>
  <si>
    <t>จ้างทำเกียรติบัตรพร้อมปก</t>
  </si>
  <si>
    <t>หจก. สันติทวีการพิมพ์</t>
  </si>
  <si>
    <t>1/2569</t>
  </si>
  <si>
    <t>20 ต.ค.68</t>
  </si>
  <si>
    <t>จ้างเหมาทำความสะอาดอาคารสถานที่และดูแลสิ่งแวดล้อมบริเวณที่อยู่ในความดูแลของ สพฐ.</t>
  </si>
  <si>
    <t>173/2569</t>
  </si>
  <si>
    <t>174/2569</t>
  </si>
  <si>
    <t>175/2569</t>
  </si>
  <si>
    <t>176/2569</t>
  </si>
  <si>
    <t>จ้างเหมาขนย้ายใบเสร็จรับเงินของ สพฐ.</t>
  </si>
  <si>
    <t>บริษัท พรมาตุลี จำกัด</t>
  </si>
  <si>
    <t>บริษัท เอส เอ็ม บี เค เซอร์วิส จำกัด</t>
  </si>
  <si>
    <t>เช่าพื้นที่จัดเก็บใบเสร็จรับเงินของ สพฐ.</t>
  </si>
  <si>
    <t>จ้างทำป้ายชื่อสำนักงาน ป้ายชื่อ ผอ. และป้ายชื่อกลุ่มงาน</t>
  </si>
  <si>
    <t>บริษัท บียอนด์ อินโนเวพลัส จำกัด</t>
  </si>
  <si>
    <t>จ้างซ่อมแซมและล้างทำความสะอาดเครื่องปรับอากาศ</t>
  </si>
  <si>
    <t>หจก. วาย.เค.เอส.รุ่งเรือง เซอร์วิส</t>
  </si>
  <si>
    <t>จ้างเหมาขนส่งใบเสร็จรับเงินของ สพฐ.</t>
  </si>
  <si>
    <t>ซื้อมู่ลี่ไม้พร้อมติดตั้ง</t>
  </si>
  <si>
    <t>จ้างพิมพ์ใบเสร็จรับเงินแบบเขียน ชนิด 50 แผ่นต่อเล่ม</t>
  </si>
  <si>
    <t>ชุมนุมสหกรณ์การเกษตรแห่งประเทศไทย จำกัด</t>
  </si>
  <si>
    <t>ซื้อวัสดุสำนักงานและวัสดุคอมพิวเตอร์ 43 รายการ</t>
  </si>
  <si>
    <t>บริษัท นอบ์พ คอร์ปอเรชั่น กรุ๊ป จำกัด</t>
  </si>
  <si>
    <t>177/2569</t>
  </si>
  <si>
    <t>178/2569</t>
  </si>
  <si>
    <t>179/2569</t>
  </si>
  <si>
    <t>186/2569</t>
  </si>
  <si>
    <t>183/2569</t>
  </si>
  <si>
    <t>จ้างปรับปรุงรางสายไฟและระบบไฟฟ้าภายในสำนักงาน</t>
  </si>
  <si>
    <t>บริษัท เทอมอลเวลล์ จำกัด</t>
  </si>
  <si>
    <t>187/2569</t>
  </si>
  <si>
    <t>จ้างเหมาสถานที่จัดประชุม (ศูนย์ประชุมแห่งชาติสิริกิตติ์)</t>
  </si>
  <si>
    <t>189/2569</t>
  </si>
  <si>
    <t xml:space="preserve">บริษัท เอ็น.ซี.ซี แมนเนจเม้นท์ แอนด์ ดิเวลลอปเม้นท์ จำกัด </t>
  </si>
  <si>
    <t>หจก.บุญปรีชา</t>
  </si>
  <si>
    <t>190/2569</t>
  </si>
  <si>
    <t>จ้างซ่อมเครื่องพิมพ์ประจำสำนักงาน 2 เครื่อง</t>
  </si>
  <si>
    <t>191/2569</t>
  </si>
  <si>
    <t>192/2569</t>
  </si>
  <si>
    <t>เช่า Sever เพื่อใช้สำหรับเว็บไซต์กลุ่มบริหารงานพัสดุ สคส. สพฐ.</t>
  </si>
  <si>
    <t>นายวรวุฒ สุทธาวาศ</t>
  </si>
  <si>
    <t>194/2569</t>
  </si>
  <si>
    <t>จ้างบำรุงดูแลเว็บไซต์ กลุ่มบริหารงานพัสดุ สคส. สพฐ.</t>
  </si>
  <si>
    <t>195/2569</t>
  </si>
  <si>
    <t>จ้างเหมาทำความสะอาดอาคารสถานที่และดูแลสิ่งแวดล้อมบริเวณที่อยู่ในความดูแลของ สพฐ. (เดือน ธันวาคม 2568)</t>
  </si>
  <si>
    <t>198/2569</t>
  </si>
  <si>
    <t>จ้างเขียนและจัดรูปบบบทความลงในหนังสือวันเด็กแห่งชาติ ประจำปี 2569</t>
  </si>
  <si>
    <t>บริษัท สยามจุลละมณฑล จำกัด</t>
  </si>
  <si>
    <t>203/2569</t>
  </si>
  <si>
    <t>จ้างวาดภาพประกอบผลงานเขียนของนักเรียน เพื่อตีพิมพ์ในหนังสือวันเด็ก</t>
  </si>
  <si>
    <t>นางสาวอนัญลักษณ์ ไกรทอง</t>
  </si>
  <si>
    <t>204/2569</t>
  </si>
  <si>
    <t>จ้างพิมพ์แบบรูปรายการ ประมาณราคา และรายละเอียดประกอบแบบ โรงเรียนวิทยาศาสตรืจุฬาภรณราชวิทยาลัย</t>
  </si>
  <si>
    <t>ร้านเทเวศน์ บลูพรินต์ (ชาลินีธุรกิจ)</t>
  </si>
  <si>
    <t>205/2569</t>
  </si>
  <si>
    <t>206/2569</t>
  </si>
  <si>
    <t>ซื้อวัสดุสำนักงานและวัสดุคอมพิวเตอร์ 10 รายการ</t>
  </si>
  <si>
    <t>จ้างซ่อมเครื่องพิมพ์สำนักงาน</t>
  </si>
  <si>
    <t>207/2569</t>
  </si>
  <si>
    <t>จ้างเหมารถบัสปรับอากาศ 2 ชั้น เพื่อขนส่งผู้โดยสารจากกระทรวงศึกษาธิการ ถึง โรงแรม ชาโต เดอ เขาใหญ่ จังหวัดนครราชสีมา</t>
  </si>
  <si>
    <t>หจก. ปภังกร ทัวร์</t>
  </si>
  <si>
    <t>208/2569</t>
  </si>
  <si>
    <t>211/2569</t>
  </si>
  <si>
    <t>บริษัท โรงงานอุตสาหกรรมการดาษบางประอิน จำกัด</t>
  </si>
  <si>
    <t>212/2569</t>
  </si>
  <si>
    <t>ซื้อวัสดุสำนักงานและวัสดุคอมพิวเตอร์ 23 รายการ</t>
  </si>
  <si>
    <t>215/2569</t>
  </si>
  <si>
    <t>ซื้อวัสดุสำนักงาน 40 รายการ</t>
  </si>
  <si>
    <t>216/2569</t>
  </si>
  <si>
    <t>217/2569</t>
  </si>
  <si>
    <t>218/2569</t>
  </si>
  <si>
    <t>จ้างซ่อมแซมครุภัณฑ์สำนักงาน สกว. 2 รายการ</t>
  </si>
  <si>
    <t>220/2569</t>
  </si>
  <si>
    <t>จ้างซ่อมแซมครุภัณฑ์คอมพิวเตอร์ 3 เครื่อง</t>
  </si>
  <si>
    <t>227/2569</t>
  </si>
  <si>
    <t>จ้างเหมาบริการขนย้ายเอกสารสำนักงาน</t>
  </si>
  <si>
    <t>ร้านรัตนพาณิชย์</t>
  </si>
  <si>
    <t>228/2569</t>
  </si>
  <si>
    <t>จ้างซ่อมและล้างเครื่องปรับอากาศ</t>
  </si>
  <si>
    <t>229/2569</t>
  </si>
  <si>
    <t>ซื้อวัสดุสำนักงานและวัสดุคอมพิวเตอร์ 24 รายการ</t>
  </si>
  <si>
    <t>230/2569</t>
  </si>
  <si>
    <t>จ้างจัดทำต้นฉบับหนังสือ "เรื่องเล่าจากห้องเรียน: การศึกษาเพื่อความเป็นพลเมืองโลก"</t>
  </si>
  <si>
    <t>231/2569</t>
  </si>
  <si>
    <t>ว่าที่เรือตรีธนวรรธน์  สุวรรณปาน</t>
  </si>
  <si>
    <t>ซื้อหนังสือพระราชนิพนธ์ เรื่อง จานผสมสีของสมเด็จพระกนิษฐาธิราชเจ้า</t>
  </si>
  <si>
    <t>มูลนิธิสมเด็จพระเทพรัตนราชสุดา</t>
  </si>
  <si>
    <t>232/2569</t>
  </si>
  <si>
    <t>จ้างขนย้ายอุปกรณ์สำนักงาน</t>
  </si>
  <si>
    <t>234/2569</t>
  </si>
  <si>
    <t>จ้างขนย้ายและจัดเก็บวัสดุครุภัณฑ์</t>
  </si>
  <si>
    <t>บริษัท พรมุลี ขนส่ง จำกัด</t>
  </si>
  <si>
    <t>236/2569</t>
  </si>
  <si>
    <t>237/2569</t>
  </si>
  <si>
    <t>238/2569</t>
  </si>
  <si>
    <t>นางสาวระพีพรรณ พัฒนาเวช</t>
  </si>
  <si>
    <t>จ้างเหมาพัฒนาแนวทางการใช้วรรณกรรมสำหรับเด็กเพื่อส่งเสริมความเป็นพลเมืองโลก</t>
  </si>
  <si>
    <t>จ้างพิมพ์แบบบัญชีและทะเบียนคุมต่างๆของ สพฐ. งบประมาณปี 2569</t>
  </si>
  <si>
    <t>ชุมนุมสหกรร์การเกษตรแห่งประเทศไทย จำกัด</t>
  </si>
  <si>
    <t>จ้างเหมาประกอบพิธีบวงสรวงถวายสักการะ</t>
  </si>
  <si>
    <t>นายการุณ  เอี้ยงปราณี</t>
  </si>
  <si>
    <t>239/2569</t>
  </si>
  <si>
    <t>จ้างอาหารสำเร็จรูปบรรจุกล่อง</t>
  </si>
  <si>
    <t>240/2569</t>
  </si>
  <si>
    <t>นางจินตนา  นพคุณ</t>
  </si>
  <si>
    <t>จ้างเหมาดำเนินโครงการพัฒนาสมรรถนะทางภาษาจีนตามกรอบมาตรฐานความรู้ภาษาจีน (Hanyu Shuiping Kaoshi : HSK) ระดับ 4 – 6 สำหรับนักเรียนในสังกัดสำนักงานคณะกรรมการการศึกษาขั้นพื้นฐาน</t>
  </si>
  <si>
    <t>มหาวิทยาลัยราชภัฏสวนสุนันทา</t>
  </si>
  <si>
    <t>ส 1/2569</t>
  </si>
  <si>
    <t>21 ต.ค.69</t>
  </si>
  <si>
    <t xml:space="preserve">จ้างเหมาดำเนินโครงการพัฒนากระบวนการเรียนรู้ประวัติศาสตร์ เชิงดิจิทัลเพื่อส่งเสริมการคิดอย่างมีวิจารณญาณ การรู้เท่าทันสื่อ ฯ </t>
  </si>
  <si>
    <t>สถาบันเทคโนโลยีพระจอมเกล้าเจ้าคุณทหารลาดกระบัง</t>
  </si>
  <si>
    <t>ส 2/2569</t>
  </si>
  <si>
    <t>22 ต.ค.69</t>
  </si>
  <si>
    <t>จ้างถ่ายเอกสารส่วนกลาง ภายใน สพฐ. ประจำปีงบประมาณ 2569</t>
  </si>
  <si>
    <t>2400000 (ราคาต่อหน่วย 0.75 บาท)</t>
  </si>
  <si>
    <t>ส 23/2569</t>
  </si>
  <si>
    <t>ส 3/2569</t>
  </si>
  <si>
    <t>27 ต.ค.69</t>
  </si>
  <si>
    <t>บริษัท เอซ ออนไลน์
(ประเทศไทย) จำกัด</t>
  </si>
  <si>
    <t>นายอดิศร  ขวัญบุญ</t>
  </si>
  <si>
    <t>2,340,000 บาท
(ราคาต่อหน่วย
0.78 บาท)</t>
  </si>
  <si>
    <t>2,234,500 บาท
(ราคาต่อหน่วย 0.74 บาท)</t>
  </si>
  <si>
    <t>2,250,000 บาท
(ราคาต่อหน่วย 0.75 บาท) ราคาแต้มต่อ 2,234,500 บาท</t>
  </si>
  <si>
    <t>มหาวิทยาลัยเทคโนโลยีราชมงคลพระนคร</t>
  </si>
  <si>
    <t>มหาวิทยาลัยธรรมศาสตร์</t>
  </si>
  <si>
    <t>มหาวิทยาลัยเทคโนโลยีราชมงคลรัตนโกสินทร์</t>
  </si>
  <si>
    <t>จ้างเหมาดำเนินโครงการอบรมพัฒนาการสอนคณิตศาสตร์ วิทยาศาสตร์พื้นฐานด้วยปัญญาประดิษฐ์ (AI)</t>
  </si>
  <si>
    <t>ส 4/2569</t>
  </si>
  <si>
    <t>มหาวิทยาลัยราชภัฏชัยภูมิ</t>
  </si>
  <si>
    <t xml:space="preserve">	มหาวิทยาลัยนเรศวร</t>
  </si>
  <si>
    <t xml:space="preserve">	สถาบันเทคโนโลยีพระจอมเกล้าเจ้าคุณทหารลาดกระบัง</t>
  </si>
  <si>
    <t>ส 5/2569</t>
  </si>
  <si>
    <t>จ้างเหมาดำเนินโครงการพัฒนาครูด้านทักษะภาษาอังกฤษและออกแบบนวัตกรรมด้วยเทคโนโลยี</t>
  </si>
  <si>
    <t>มหาวิทยาลัยบูรพา</t>
  </si>
  <si>
    <t xml:space="preserve">จ้างเหมาดำเนินโครงการส่งเสริมการจัดการเรียนรู้แบบ STEM </t>
  </si>
  <si>
    <t>ส 6/2569</t>
  </si>
  <si>
    <t xml:space="preserve">	มหาวิทยาลัยศิลปากร</t>
  </si>
  <si>
    <t xml:space="preserve">	มหาวิทยาลัยราชภัฏพิบูลสงคราม</t>
  </si>
  <si>
    <t>มหาวิทยาลัยราชภัฎนครราชสีมา</t>
  </si>
  <si>
    <t>จ้างบำรุงรักษาและซ่อมแซมแก้ไข ( DATA Center) เอกมัย</t>
  </si>
  <si>
    <t>ส 7/2569</t>
  </si>
  <si>
    <t>บริษัท มาสเตอร์ เมกเคอ จำกัด</t>
  </si>
  <si>
    <t>ส 8/2569</t>
  </si>
  <si>
    <t>จ้างบำรุงรักษาและซ่อมแซมระบบรักษาความปลอดภัยและการจัดเก็บข้อมูลจราจรคอมพิวเตอร์</t>
  </si>
  <si>
    <t xml:space="preserve"> ส 9/2569</t>
  </si>
  <si>
    <t>บริษัท แอ็ดวานซ์ อินฟอร์เมชั่น จำกัด</t>
  </si>
  <si>
    <t>จ้างบำรุงรักษาและซ่อมแซมแก้ไขระบบเครือข่ายคอมพิวเตอร์และอุปกรณ์เครือข่ายงานใน สพฐ. ส่วนกลาง</t>
  </si>
  <si>
    <t>ส 10/2569</t>
  </si>
  <si>
    <t>เช่าระบบสื่อสัญญาณใยแก้วนำแสง (Fiber optic)</t>
  </si>
  <si>
    <t>เช่าคู่สาย Fiber obtic</t>
  </si>
  <si>
    <t>บริษัท โทรคมนาคม จำกัด (มหาชน)</t>
  </si>
  <si>
    <t xml:space="preserve"> ส 11/2569</t>
  </si>
  <si>
    <t xml:space="preserve"> ส 12/2569</t>
  </si>
  <si>
    <t>5 พ.ย.68</t>
  </si>
  <si>
    <t>6 พ.ย.68</t>
  </si>
  <si>
    <t>12 พ.ย.68</t>
  </si>
  <si>
    <t>13 พ.ย.68</t>
  </si>
  <si>
    <t>17 พ.ย.68</t>
  </si>
  <si>
    <t>18 พ.ย.68</t>
  </si>
  <si>
    <t>จ้างเหมาดำเนินโครงการสร้างสรรค์ปัญญาประดิษฐ์ ปลุกจิตคิดเรียนรู้</t>
  </si>
  <si>
    <t>ส 13/2569</t>
  </si>
  <si>
    <t>บริษัท เออาร์ไอที จำกัด</t>
  </si>
  <si>
    <t>วิธีประกาศเชิญชวน</t>
  </si>
  <si>
    <t>จ้างบำรุงรักษาและซ่อมแซมแก้ไขระบบคอมพิวเตอร์พร้อมระบบบริหารจัดการฐานข้อมูล</t>
  </si>
  <si>
    <t xml:space="preserve"> ส 14/2569</t>
  </si>
  <si>
    <t>จ้างเหมาดำเนินโครงการ Digital Litoroy เพื่อยกระดับคุณภาพการศึกษาในยุคดิจิทัลสำหรับข้าราชการและบุคลากร</t>
  </si>
  <si>
    <t xml:space="preserve"> ส 15/2569</t>
  </si>
  <si>
    <t>มหาวิทยาลัยเทคโนโลยีพระจอมเกล้าพระนครเหนือ</t>
  </si>
  <si>
    <t xml:space="preserve">	มหาวิทยาลัยราชภัฏธนบุรี</t>
  </si>
  <si>
    <t>บริษัท ธนธรรมเอ็ดดิวเคชั่น จำกัด</t>
  </si>
  <si>
    <t>บริษัท เทเลโทรล วัน จำกัด</t>
  </si>
  <si>
    <t xml:space="preserve"> ส 16/2569</t>
  </si>
  <si>
    <t>ส 17/2569</t>
  </si>
  <si>
    <t>9 ธ.ค.68</t>
  </si>
  <si>
    <t>23 ธ.ค.68</t>
  </si>
  <si>
    <t>26 ธ.ค.68</t>
  </si>
  <si>
    <t>บริษัท มัลติซิส คอมพิวเตอร์ แอนด์ เน็ตเวอร์ค จำกัด</t>
  </si>
  <si>
    <t>จ้างบำรุงรักษาและรับประกันครุภัณฑ์และอุปกรณ์ระบบเครือข่าย
เพื่อการบริหารจัดการ</t>
  </si>
  <si>
    <t>จ้างบริการรักษาความปลอดภัยอาคารสถานที่และบริเวณโดยรอบอาคารที่อยู่ในความดูแลของ สพฐ.</t>
  </si>
  <si>
    <t>สำนักงานรักษาความปลอดภัยองค์การทหารผ่านศึกในพระบรมราชูปถัมภ์</t>
  </si>
  <si>
    <t>ส 18/2569</t>
  </si>
  <si>
    <t>ซื้อครุภัณฑ์สำนักงาน</t>
  </si>
  <si>
    <t>ส 19/2569</t>
  </si>
  <si>
    <t>ส 20/2569</t>
  </si>
  <si>
    <t>กิจการค้าร่วม เอชแอนด์ที</t>
  </si>
  <si>
    <t>ส 21/2569</t>
  </si>
  <si>
    <t>จ้างบำรุงรักษาและซ่อมแซมแก้ไขระบบคอมพิวเตอร์พร้อมซอฟแวร์และอุปกรณ์จัดเก็บ สพฐ.</t>
  </si>
  <si>
    <t>บริษัท สุพรีม ดิสทิบิวชั่น จำกัด</t>
  </si>
  <si>
    <t>จ้างเหมาบริการป้องกันการโจมตีโดยปฏิเสธการให้บริการแบบกระจาย (Ddos) พร้อมป้องกันเว็บ</t>
  </si>
  <si>
    <t>ส 22/2569</t>
  </si>
  <si>
    <t>จ้างเหมาบริการเพิ่มประสิทธิภาพการป้องกันและการรักษาความปลอดภัยของข้อมูลพร้อมปรับปรุงความปลอดภัยตามมาตรฐาน ISO/IEC 27001:2022</t>
  </si>
  <si>
    <t>เช่าระบบ Cloud Service สำหรับการจัดเก็บข้อมูลสารสนเทศผู้สำเร็จการศึกษาตามแบบรายงานผู้สำเร็จการศึกษา (ปพ.3) ของสำนักงานคณะกรรมการการศึกษาขั้นพื้นฐาน</t>
  </si>
  <si>
    <t xml:space="preserve"> ส 24/2569</t>
  </si>
  <si>
    <t>ซื้อครุภัณฑ์คอมพิวเตอร์ จำนวน 2 รายการ</t>
  </si>
  <si>
    <t>ส 38/2569</t>
  </si>
  <si>
    <t>บริษัท แอพพลิแคด จำกัด (มหาชน)</t>
  </si>
  <si>
    <t xml:space="preserve">	บริษัท บีเอ็นเจ โนว์เลดจ์ พาวเวอร์ จำกัด</t>
  </si>
  <si>
    <t>จ้างบำรุงรักษาระบบคลังสื่อเทคโนโลยีดิจิทัลระดับการศึกษาขั้นพื้นฐาน (OBEC Content Center)</t>
  </si>
  <si>
    <t>บริษัท มาสเตอร์ เมคเกอร์ จำกัด</t>
  </si>
  <si>
    <t xml:space="preserve"> ส 37/2569</t>
  </si>
  <si>
    <t>ครุภัณฑ์สำนักงาน จำนวน 4 รายการ</t>
  </si>
  <si>
    <t>ส 36/2569</t>
  </si>
  <si>
    <t>การเช่าใช้ระบบคลาวด์ภายใต้โครงการส่งเสริมการเรียนรู้ขั้นพื้นฐานทุกที่ทุกเวลา ระยะเวลา 3 เดือน</t>
  </si>
  <si>
    <t>ส 35/2569</t>
  </si>
  <si>
    <t>บริษัท บีทามส์ โซลูชั่น จำกัด</t>
  </si>
  <si>
    <t>จ้างปรับปรุงซ่อมแซมสำนักงานของสำนักการคลังและสินทรัพย์</t>
  </si>
  <si>
    <t>ส 34/2569</t>
  </si>
  <si>
    <t>หจก.ฉันธไมตรีวิศวกรรม จำกัด</t>
  </si>
  <si>
    <t>บริษัท พอยท์ ออฟ วิท จำกัด</t>
  </si>
  <si>
    <t>จ้างพัฒนาและต่อยอดระบบสารสนเทศเพื่อจัดการและดูแลควบคุมภาวะทุพโภชนาการ</t>
  </si>
  <si>
    <t>บริษัท วิราไบต์ จำกัด</t>
  </si>
  <si>
    <t>ส 33/2569</t>
  </si>
  <si>
    <t xml:space="preserve">ซื้อครุภัณฑ์สำนักงาน สพฐ. (ส่วนกลาง) รายการเครื่องปรับอากาศสำนักงาน สพฐ. </t>
  </si>
  <si>
    <t xml:space="preserve">บริษัท ส.พันแสน จำกัด </t>
  </si>
  <si>
    <t>ส 32/2569</t>
  </si>
  <si>
    <t>บริษัท เอสเคซีวิลคอนสตรัคชั่น 1998 จำกัด</t>
  </si>
  <si>
    <t xml:space="preserve">จ้างเหมาบริการบริหารข้อมูลการสอบ จัดเก็บข้อมูลการสอบ การประมวลผลคะแนนการสอบ ประกาศผลการทดสอบ และรายงานผลการประเมินความสามารถด้านการอ่านของผู้เรียน (RT) ชั้นประถมศึกษาปีที่ 1 และการประเมินคุณภาพผู้เรียน (NT) ชั้นประถมศึกษาปีที่ 3 ปีการศึกษา 2568 </t>
  </si>
  <si>
    <t xml:space="preserve">	บริษัท จันวาณิชย์ จำกัด</t>
  </si>
  <si>
    <t xml:space="preserve">1,785,000.00	</t>
  </si>
  <si>
    <t>ส 31/2569</t>
  </si>
  <si>
    <t>เช่าใช้ระบบประมวลผลแบบคลาวด์ ภายใต้โครงการส่งเสริมการเรียนรู้ขั้นพื้นฐานทุกที่ทุกเวลา สพฐ. กระทรวงศึกษาธิการ</t>
  </si>
  <si>
    <t>กิจการค้าร่วมล็อกซเล่ย์-อินเตอร์ลิ้งค์คอนโซเตียม</t>
  </si>
  <si>
    <t>กิจการค้าร่วม เอสแอนด์พี</t>
  </si>
  <si>
    <t>ส 30/2569</t>
  </si>
  <si>
    <t>เช่าพื้นที่สำหรับวางเครื่องคอมพิวเตอร์แม่ข่ายงานถ่ายทอดสดผ่านระบบอินเทอร์เน็ต</t>
  </si>
  <si>
    <t xml:space="preserve">บริษัท ดีคอมเมิร์ซ กรุ๊ป จำกัด </t>
  </si>
  <si>
    <t>ส 25/2569</t>
  </si>
  <si>
    <t>จ้างเหมาบริการทำความสะอาดอาคารสถานที่และดูแลสิ่งแวดล้อมโดยรอบอาคารที่อยู่ในความดูแลของ สพฐ.</t>
  </si>
  <si>
    <t>ส 26/2569</t>
  </si>
  <si>
    <t>บริษัท เอพี แคร์ จำกัด</t>
  </si>
  <si>
    <t>ห้างหุ้นส่วนจำกัด กิตติชัย คลีนนิ่ง</t>
  </si>
  <si>
    <t>บริษัท เค.เอส.ซี.คลีนนิ่ง เซอร์วิส จำกัด</t>
  </si>
  <si>
    <t>ซื้อครุภัณฑ์สำนักงาน รายการโต๊ะสำนักงาน และเก้าอี้สำนักงาน ของสำนักงานคณะกรรมการการศึกษาขั้นพื้นฐาน จำนวน 6 รายการ</t>
  </si>
  <si>
    <t>ห้างหุ้นส่วนจำกัด คูณอนันต์ เอ็ดดูเคชั่น</t>
  </si>
  <si>
    <t xml:space="preserve">2,326,650.00	</t>
  </si>
  <si>
    <t>ส 27/2569</t>
  </si>
  <si>
    <t>บริษัท ไทยพัฒนาครุภัณฑ์ จำกัด</t>
  </si>
  <si>
    <t>บริษัท เพรสซิเด๊นท์ ออฟฟิศ เฟอร์นิเจอร์ จำกัด</t>
  </si>
  <si>
    <t>บริษัท เค.เอส.แอล.ออฟฟิช เฟอร์นิเจอร์ จำกัด</t>
  </si>
  <si>
    <t>บริษัท ทีเจซี คอร์ปอเรชั่น จำกัด</t>
  </si>
  <si>
    <t>ห้างหุ้นส่วนจำกัด ซี.วี.เอ เฟอร์นิเจอร์ แอนด์ เซฟ</t>
  </si>
  <si>
    <t>ห้างหุ้นส่วนจำกัด สายสีแก้ว สกุล</t>
  </si>
  <si>
    <t>บริษัท บี.บี.เค.อินดัสตรี จำกัด</t>
  </si>
  <si>
    <t>บริษัท พลจักร อินเตอร์เทรด จำกัด</t>
  </si>
  <si>
    <t>ห้างหุ้นส่วนจำกัด ไทย โปรเกรส</t>
  </si>
  <si>
    <t>ซื้อระบบตรวจสอบและเฝ้าระวังการโจมตีทางไซเบอร์ (cyber security Awareness)</t>
  </si>
  <si>
    <t>ส 28/2569</t>
  </si>
  <si>
    <t>บริษัท วิชั่นเอ็ม เทคโนโลยี จำกัด</t>
  </si>
  <si>
    <t>ส 29/2569</t>
  </si>
  <si>
    <t>จ้างออกแบบอาคารเรียนแบบพิเศษและอาคารหอนอนนักเรียนแบบพิเศษ สพฐ. กระทรวงศึกษาธิการ</t>
  </si>
  <si>
    <t>บริษัท พรวิเศษ วิศว จำกัด</t>
  </si>
  <si>
    <t>บริษัท เดอะแพรคทิเคิลโซลูชั่น จำกัด (มหาชน)</t>
  </si>
  <si>
    <t>บริษัท เมโทรโปรเฟสชั่นแนลโปรดักส์ จำกัด</t>
  </si>
  <si>
    <t>บริษัท เอ็นทีที (ประเทศไทย) จำกัด</t>
  </si>
  <si>
    <t>บริษัท ไชยกาญจน์ คอนเซาท์ติ้ง จำกัด</t>
  </si>
  <si>
    <t>บริษัท เอสวีโอเอ จำกัด (มหาชน)</t>
  </si>
  <si>
    <t>ห้างหุ้นส่วนจำกัด เอ็มทู จีทู</t>
  </si>
  <si>
    <t>บริษัท เวอร์ทู-เดคคอร์ จำกัด</t>
  </si>
  <si>
    <t>บริษัท เอส.เอส.ฟลอร์ไทล์ แอนด์ เซอร์วิส จำกัด</t>
  </si>
  <si>
    <t>บริษัท เธียร์สิทธิ์ก่อสร้าง จำกัด</t>
  </si>
  <si>
    <t>บริษัท ส.แคทลียา จำกัด</t>
  </si>
  <si>
    <t>ห้างหุ้นส่วนจำกัด พลเฟอร์นิเจอร์</t>
  </si>
  <si>
    <t>ห้างหุ้นส่วนจำกัด ทัวร์แอนด์ทีม</t>
  </si>
  <si>
    <t>บริษัท เอ็มพี. กลาส แอนด์ คอนซัลแตนท์ จำกัด</t>
  </si>
  <si>
    <t>บริษัท บ้านเฮ้าส์ บิวดิ้ง เซอร์วิส จำกัด</t>
  </si>
  <si>
    <t>บริษัท มิตรร่วมค้า จำกัด</t>
  </si>
  <si>
    <t>บริษัท เอสวายเอ็ม เทคโนโลยี จำกัด</t>
  </si>
  <si>
    <t>ซื้อซอฟแวร์สำเร็จรูปพร้อมพัฒนาแพลตฟอร์ม การจัดการเรียนรู้แห่งชาติ</t>
  </si>
  <si>
    <t>เสนอราคาต่ำสุด</t>
  </si>
  <si>
    <t>คุณสมบัติตรงตามเงื่อนไขและเสนอราคาต่ำสุด</t>
  </si>
  <si>
    <t xml:space="preserve">คุณสมบัติตรงตามเงื่อนไขและเสนอราคาต่ำสุด	</t>
  </si>
  <si>
    <t>ราคาต่ำสุด</t>
  </si>
  <si>
    <t>แบบสรุปผลการดำเนินการจัดซื้อจัดจ้างประจำปีงบประมาณ พ.ศ. 2569</t>
  </si>
  <si>
    <t>8 ต.ค. 69</t>
  </si>
  <si>
    <t>20 ต.ค.69</t>
  </si>
  <si>
    <t>29 ต.ค.69</t>
  </si>
  <si>
    <t>30 ต.ค.69</t>
  </si>
  <si>
    <t>05 พ.ย. 68</t>
  </si>
  <si>
    <t>04 พ.ย. 68</t>
  </si>
  <si>
    <t>06 พ.ย. 68</t>
  </si>
  <si>
    <t>14 พ.ย. 68</t>
  </si>
  <si>
    <t>24 พ.ย. 68</t>
  </si>
  <si>
    <t>25 พ.ย. 68</t>
  </si>
  <si>
    <t>26 พ.ย. 68</t>
  </si>
  <si>
    <t>28 พ.ย. 68</t>
  </si>
  <si>
    <t>3 ธ.ค. 68</t>
  </si>
  <si>
    <t>3 พ.ย. 68</t>
  </si>
  <si>
    <t>20 พ.ย. 68</t>
  </si>
  <si>
    <t>21 พ.ย. 68</t>
  </si>
  <si>
    <t>4 ธ.ค. 68</t>
  </si>
  <si>
    <t>1 ธ.ค. 68</t>
  </si>
  <si>
    <t>16 ธ.ค. 68</t>
  </si>
  <si>
    <t>8 ธ.ค. 68</t>
  </si>
  <si>
    <t>11 ธ.ค. 68</t>
  </si>
  <si>
    <t>24 ธ.ค. 68</t>
  </si>
  <si>
    <t>12 ม.ค. 69</t>
  </si>
  <si>
    <t>13 ม.ค. 69</t>
  </si>
  <si>
    <t>16 ม.ค. 69</t>
  </si>
  <si>
    <t>20 ม.ค. 69</t>
  </si>
  <si>
    <t>26 ม.ค. 69</t>
  </si>
  <si>
    <t>15 ม.ค. 69</t>
  </si>
  <si>
    <t>28 ม.ค. 69</t>
  </si>
  <si>
    <t>29 ม.ค. 69</t>
  </si>
  <si>
    <t>7 ม.ค. 69</t>
  </si>
  <si>
    <t>19 ม.ค. 69</t>
  </si>
  <si>
    <t>27 ม.ค. 69</t>
  </si>
  <si>
    <t>23 ก.พ. 69</t>
  </si>
  <si>
    <t>27 ก.พ. 69</t>
  </si>
  <si>
    <t>3 ก.พ. 69</t>
  </si>
  <si>
    <t>6 ก.พ. 69</t>
  </si>
  <si>
    <t>11 ก.พ. 69</t>
  </si>
  <si>
    <t>20 ก.พ. 69</t>
  </si>
  <si>
    <t>10 มี.ค. 69</t>
  </si>
  <si>
    <t>18 มี.ค. 69</t>
  </si>
  <si>
    <t>16 มี.ค. 69</t>
  </si>
  <si>
    <t>4 มี.ค. 69</t>
  </si>
  <si>
    <t>6 มี.ค. 69</t>
  </si>
  <si>
    <t>12 มี.ค. 69</t>
  </si>
  <si>
    <t>19 มี.ค. 69</t>
  </si>
  <si>
    <t>26 มี.ค. 69</t>
  </si>
  <si>
    <t>30 มี.ค. 69</t>
  </si>
  <si>
    <t>31 มี.ค. 69</t>
  </si>
  <si>
    <t>24 มี.ค. 69</t>
  </si>
  <si>
    <t>11 มี.ค. 69</t>
  </si>
  <si>
    <t>9 เม.ย. 69</t>
  </si>
  <si>
    <t>10 เม.ย. 69</t>
  </si>
  <si>
    <t>16 เม.ย. 69</t>
  </si>
  <si>
    <t>20 เม.ย. 69</t>
  </si>
  <si>
    <t>24 เม.ย. 69</t>
  </si>
  <si>
    <t>บริษัท ฟอร์ท คอร์ปอเรชั่น จำกัด (มหาชน)</t>
  </si>
  <si>
    <t xml:space="preserve"> บริษัท อินเตอร์ลิ้งค์ เทเลคอม จำกัด (มหาชน)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</si>
</sst>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1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rgb="FF000000"/>
      <name val="TH SarabunIT๙"/>
      <family val="2"/>
    </font>
    <font>
      <sz val="16"/>
      <color rgb="FF212529"/>
      <name val="TH SarabunIT๙"/>
      <family val="2"/>
    </font>
    <font>
      <sz val="18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7">
    <xf numFmtId="0" fontId="0" fillId="0" borderId="0" xfId="0"/>
    <xf numFmtId="0" fontId="3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/>
    <xf numFmtId="0" fontId="5" fillId="0" borderId="9" xfId="0" applyFont="1" applyBorder="1"/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7" fillId="4" borderId="0" xfId="0" applyFont="1" applyFill="1"/>
    <xf numFmtId="164" fontId="7" fillId="0" borderId="1" xfId="1" applyFont="1" applyFill="1" applyBorder="1"/>
    <xf numFmtId="164" fontId="7" fillId="0" borderId="1" xfId="1" applyFont="1" applyFill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164" fontId="3" fillId="0" borderId="1" xfId="1" applyFont="1" applyFill="1" applyBorder="1" applyAlignment="1">
      <alignment horizontal="right" vertical="top" wrapText="1"/>
    </xf>
    <xf numFmtId="164" fontId="3" fillId="0" borderId="1" xfId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15" fontId="3" fillId="0" borderId="4" xfId="0" quotePrefix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Fill="1" applyBorder="1" applyAlignment="1">
      <alignment horizontal="right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top" wrapText="1"/>
    </xf>
    <xf numFmtId="164" fontId="3" fillId="0" borderId="5" xfId="1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1" applyFont="1" applyFill="1" applyBorder="1" applyAlignment="1">
      <alignment horizontal="right" vertical="top" wrapText="1"/>
    </xf>
    <xf numFmtId="49" fontId="3" fillId="0" borderId="7" xfId="1" applyNumberFormat="1" applyFont="1" applyFill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164" fontId="3" fillId="0" borderId="11" xfId="1" applyFont="1" applyFill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164" fontId="3" fillId="0" borderId="11" xfId="1" applyFont="1" applyFill="1" applyBorder="1" applyAlignment="1">
      <alignment horizontal="right" vertical="top" wrapText="1"/>
    </xf>
    <xf numFmtId="49" fontId="3" fillId="0" borderId="12" xfId="1" applyNumberFormat="1" applyFont="1" applyFill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164" fontId="3" fillId="0" borderId="6" xfId="1" applyFont="1" applyFill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164" fontId="3" fillId="0" borderId="6" xfId="1" applyFont="1" applyFill="1" applyBorder="1" applyAlignment="1">
      <alignment horizontal="right" vertical="top" wrapText="1"/>
    </xf>
    <xf numFmtId="49" fontId="3" fillId="0" borderId="9" xfId="1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vertical="center" wrapText="1"/>
    </xf>
    <xf numFmtId="164" fontId="3" fillId="0" borderId="11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64" fontId="3" fillId="0" borderId="11" xfId="1" applyFont="1" applyFill="1" applyBorder="1" applyAlignment="1">
      <alignment horizontal="right" vertical="center" wrapText="1"/>
    </xf>
    <xf numFmtId="49" fontId="3" fillId="0" borderId="12" xfId="1" applyNumberFormat="1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 wrapText="1"/>
    </xf>
    <xf numFmtId="49" fontId="3" fillId="0" borderId="12" xfId="0" applyNumberFormat="1" applyFont="1" applyBorder="1" applyAlignment="1">
      <alignment vertical="top"/>
    </xf>
    <xf numFmtId="49" fontId="3" fillId="0" borderId="13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 wrapText="1"/>
    </xf>
    <xf numFmtId="49" fontId="3" fillId="0" borderId="9" xfId="0" applyNumberFormat="1" applyFont="1" applyBorder="1" applyAlignment="1">
      <alignment vertical="top"/>
    </xf>
    <xf numFmtId="49" fontId="3" fillId="0" borderId="10" xfId="0" applyNumberFormat="1" applyFont="1" applyBorder="1" applyAlignment="1">
      <alignment horizontal="center" vertical="top"/>
    </xf>
    <xf numFmtId="164" fontId="3" fillId="0" borderId="5" xfId="1" applyFont="1" applyFill="1" applyBorder="1" applyAlignment="1">
      <alignment vertical="top"/>
    </xf>
    <xf numFmtId="164" fontId="3" fillId="0" borderId="5" xfId="1" applyFont="1" applyFill="1" applyBorder="1" applyAlignment="1">
      <alignment horizontal="right" vertical="top"/>
    </xf>
    <xf numFmtId="164" fontId="3" fillId="0" borderId="11" xfId="1" applyFont="1" applyFill="1" applyBorder="1"/>
    <xf numFmtId="164" fontId="3" fillId="0" borderId="11" xfId="1" applyFont="1" applyFill="1" applyBorder="1" applyAlignment="1">
      <alignment horizontal="right" vertical="top"/>
    </xf>
    <xf numFmtId="164" fontId="3" fillId="0" borderId="11" xfId="1" applyFont="1" applyFill="1" applyBorder="1" applyAlignment="1">
      <alignment horizontal="right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Font="1" applyBorder="1" applyAlignment="1">
      <alignment wrapText="1"/>
    </xf>
    <xf numFmtId="164" fontId="3" fillId="0" borderId="6" xfId="1" applyFont="1" applyFill="1" applyBorder="1"/>
    <xf numFmtId="0" fontId="3" fillId="0" borderId="6" xfId="0" applyFont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right" vertical="top"/>
    </xf>
    <xf numFmtId="164" fontId="3" fillId="0" borderId="6" xfId="1" applyFont="1" applyFill="1" applyBorder="1" applyAlignment="1">
      <alignment horizontal="right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3" xfId="1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/>
    </xf>
    <xf numFmtId="0" fontId="3" fillId="0" borderId="1" xfId="0" applyFont="1" applyBorder="1"/>
    <xf numFmtId="164" fontId="3" fillId="0" borderId="1" xfId="1" applyFont="1" applyFill="1" applyBorder="1"/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5" fontId="3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15" fontId="3" fillId="0" borderId="4" xfId="0" applyNumberFormat="1" applyFont="1" applyBorder="1" applyAlignment="1">
      <alignment horizontal="center"/>
    </xf>
    <xf numFmtId="164" fontId="3" fillId="0" borderId="5" xfId="1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15" fontId="3" fillId="0" borderId="8" xfId="0" applyNumberFormat="1" applyFont="1" applyBorder="1" applyAlignment="1">
      <alignment horizontal="center" vertical="top"/>
    </xf>
    <xf numFmtId="164" fontId="3" fillId="0" borderId="11" xfId="1" applyFont="1" applyFill="1" applyBorder="1" applyAlignment="1">
      <alignment vertical="top"/>
    </xf>
    <xf numFmtId="164" fontId="3" fillId="0" borderId="11" xfId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164" fontId="3" fillId="0" borderId="6" xfId="1" applyFont="1" applyFill="1" applyBorder="1" applyAlignment="1">
      <alignment vertical="top"/>
    </xf>
    <xf numFmtId="164" fontId="3" fillId="0" borderId="6" xfId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164" fontId="3" fillId="0" borderId="1" xfId="1" applyFont="1" applyFill="1" applyBorder="1" applyAlignment="1">
      <alignment horizontal="right"/>
    </xf>
    <xf numFmtId="164" fontId="3" fillId="0" borderId="1" xfId="1" applyFont="1" applyFill="1" applyBorder="1" applyAlignment="1">
      <alignment horizontal="right" vertical="top"/>
    </xf>
    <xf numFmtId="15" fontId="3" fillId="0" borderId="10" xfId="0" applyNumberFormat="1" applyFont="1" applyBorder="1" applyAlignment="1">
      <alignment horizontal="center" vertical="top"/>
    </xf>
    <xf numFmtId="15" fontId="3" fillId="0" borderId="13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4" fontId="3" fillId="0" borderId="6" xfId="0" applyNumberFormat="1" applyFont="1" applyBorder="1"/>
    <xf numFmtId="0" fontId="3" fillId="0" borderId="6" xfId="0" applyFont="1" applyBorder="1" applyAlignment="1">
      <alignment horizontal="right"/>
    </xf>
    <xf numFmtId="164" fontId="3" fillId="0" borderId="1" xfId="1" applyFont="1" applyFill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15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/>
    </xf>
    <xf numFmtId="49" fontId="3" fillId="0" borderId="12" xfId="0" applyNumberFormat="1" applyFont="1" applyBorder="1"/>
    <xf numFmtId="49" fontId="3" fillId="0" borderId="9" xfId="0" applyNumberFormat="1" applyFont="1" applyBorder="1"/>
    <xf numFmtId="0" fontId="3" fillId="0" borderId="5" xfId="0" applyFont="1" applyBorder="1" applyAlignment="1">
      <alignment horizontal="right" vertical="top"/>
    </xf>
    <xf numFmtId="0" fontId="3" fillId="0" borderId="8" xfId="0" applyFont="1" applyBorder="1" applyAlignment="1">
      <alignment vertical="top"/>
    </xf>
    <xf numFmtId="0" fontId="3" fillId="0" borderId="5" xfId="0" applyFont="1" applyBorder="1" applyAlignment="1">
      <alignment horizontal="right" vertical="top" wrapText="1"/>
    </xf>
    <xf numFmtId="49" fontId="3" fillId="0" borderId="0" xfId="0" applyNumberFormat="1" applyFont="1"/>
    <xf numFmtId="0" fontId="5" fillId="0" borderId="11" xfId="0" applyFont="1" applyBorder="1"/>
    <xf numFmtId="0" fontId="5" fillId="0" borderId="11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6" xfId="0" applyFont="1" applyBorder="1"/>
    <xf numFmtId="0" fontId="3" fillId="0" borderId="2" xfId="0" applyFont="1" applyBorder="1"/>
    <xf numFmtId="0" fontId="5" fillId="0" borderId="2" xfId="0" applyFont="1" applyBorder="1"/>
    <xf numFmtId="0" fontId="5" fillId="0" borderId="6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center" vertical="top" wrapText="1"/>
    </xf>
    <xf numFmtId="49" fontId="3" fillId="0" borderId="14" xfId="1" applyNumberFormat="1" applyFont="1" applyFill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top" wrapText="1"/>
    </xf>
    <xf numFmtId="15" fontId="3" fillId="0" borderId="8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 wrapText="1"/>
    </xf>
    <xf numFmtId="164" fontId="3" fillId="0" borderId="6" xfId="1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top" wrapText="1"/>
    </xf>
    <xf numFmtId="15" fontId="3" fillId="0" borderId="13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/>
    </xf>
    <xf numFmtId="0" fontId="3" fillId="0" borderId="15" xfId="0" applyFont="1" applyBorder="1" applyAlignment="1">
      <alignment horizontal="center" vertical="top"/>
    </xf>
    <xf numFmtId="4" fontId="3" fillId="0" borderId="6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164" fontId="3" fillId="0" borderId="14" xfId="1" applyFont="1" applyFill="1" applyBorder="1" applyAlignment="1">
      <alignment horizontal="center" vertical="top" wrapText="1"/>
    </xf>
    <xf numFmtId="164" fontId="3" fillId="0" borderId="3" xfId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vertical="top" wrapText="1" shrinkToFit="1"/>
    </xf>
    <xf numFmtId="4" fontId="3" fillId="0" borderId="1" xfId="0" applyNumberFormat="1" applyFont="1" applyBorder="1" applyAlignment="1">
      <alignment vertical="top"/>
    </xf>
    <xf numFmtId="15" fontId="3" fillId="0" borderId="4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 shrinkToFit="1"/>
    </xf>
    <xf numFmtId="164" fontId="3" fillId="0" borderId="1" xfId="1" applyFont="1" applyFill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vertical="center" shrinkToFit="1"/>
    </xf>
    <xf numFmtId="164" fontId="3" fillId="0" borderId="3" xfId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164" fontId="3" fillId="0" borderId="5" xfId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5" fontId="3" fillId="0" borderId="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164" fontId="7" fillId="0" borderId="1" xfId="1" applyFont="1" applyFill="1" applyBorder="1" applyAlignment="1">
      <alignment horizontal="right" vertical="top" wrapText="1"/>
    </xf>
    <xf numFmtId="164" fontId="7" fillId="0" borderId="1" xfId="1" applyFont="1" applyFill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7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Font="1" applyFill="1" applyBorder="1" applyAlignment="1">
      <alignment horizontal="right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164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5" xfId="1" applyFont="1" applyFill="1" applyBorder="1" applyAlignment="1">
      <alignment horizontal="right" vertical="top" wrapText="1"/>
    </xf>
    <xf numFmtId="49" fontId="7" fillId="0" borderId="7" xfId="1" applyNumberFormat="1" applyFont="1" applyFill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4" fontId="7" fillId="0" borderId="11" xfId="1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49" fontId="7" fillId="0" borderId="12" xfId="1" applyNumberFormat="1" applyFont="1" applyFill="1" applyBorder="1" applyAlignment="1">
      <alignment horizontal="center" vertical="top" wrapText="1"/>
    </xf>
    <xf numFmtId="49" fontId="7" fillId="0" borderId="13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164" fontId="7" fillId="0" borderId="6" xfId="1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49" fontId="7" fillId="0" borderId="9" xfId="1" applyNumberFormat="1" applyFont="1" applyFill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164" fontId="7" fillId="0" borderId="11" xfId="1" applyFont="1" applyFill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49" fontId="7" fillId="0" borderId="12" xfId="1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7" fillId="0" borderId="11" xfId="0" applyFont="1" applyBorder="1" applyAlignment="1">
      <alignment horizontal="right" vertical="top"/>
    </xf>
    <xf numFmtId="0" fontId="7" fillId="0" borderId="11" xfId="0" applyFont="1" applyBorder="1" applyAlignment="1">
      <alignment horizontal="right" vertical="top" wrapText="1"/>
    </xf>
    <xf numFmtId="49" fontId="7" fillId="0" borderId="12" xfId="0" applyNumberFormat="1" applyFont="1" applyBorder="1" applyAlignment="1">
      <alignment vertical="top"/>
    </xf>
    <xf numFmtId="49" fontId="7" fillId="0" borderId="13" xfId="0" applyNumberFormat="1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vertical="top"/>
    </xf>
    <xf numFmtId="49" fontId="7" fillId="0" borderId="10" xfId="0" applyNumberFormat="1" applyFont="1" applyBorder="1" applyAlignment="1">
      <alignment vertical="top"/>
    </xf>
    <xf numFmtId="164" fontId="7" fillId="0" borderId="5" xfId="1" applyFont="1" applyFill="1" applyBorder="1" applyAlignment="1">
      <alignment vertical="top"/>
    </xf>
    <xf numFmtId="164" fontId="7" fillId="0" borderId="5" xfId="1" applyFont="1" applyFill="1" applyBorder="1" applyAlignment="1">
      <alignment horizontal="right" vertical="top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64" fontId="7" fillId="0" borderId="11" xfId="1" applyFont="1" applyFill="1" applyBorder="1"/>
    <xf numFmtId="164" fontId="7" fillId="0" borderId="11" xfId="1" applyFont="1" applyFill="1" applyBorder="1" applyAlignment="1">
      <alignment horizontal="right" vertical="top"/>
    </xf>
    <xf numFmtId="164" fontId="7" fillId="0" borderId="11" xfId="1" applyFont="1" applyFill="1" applyBorder="1" applyAlignment="1">
      <alignment horizontal="right"/>
    </xf>
    <xf numFmtId="49" fontId="7" fillId="0" borderId="1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164" fontId="7" fillId="0" borderId="6" xfId="1" applyFont="1" applyFill="1" applyBorder="1"/>
    <xf numFmtId="0" fontId="7" fillId="0" borderId="6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right" vertical="top"/>
    </xf>
    <xf numFmtId="164" fontId="7" fillId="0" borderId="6" xfId="1" applyFont="1" applyFill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9" fontId="7" fillId="0" borderId="3" xfId="1" applyNumberFormat="1" applyFont="1" applyFill="1" applyBorder="1" applyAlignment="1">
      <alignment horizontal="center" vertical="top" wrapText="1"/>
    </xf>
    <xf numFmtId="0" fontId="7" fillId="0" borderId="1" xfId="0" applyFont="1" applyBorder="1"/>
    <xf numFmtId="49" fontId="7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49" fontId="7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5" xfId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164" fontId="7" fillId="0" borderId="11" xfId="1" applyFont="1" applyFill="1" applyBorder="1" applyAlignment="1">
      <alignment vertical="top"/>
    </xf>
    <xf numFmtId="164" fontId="7" fillId="0" borderId="11" xfId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/>
    </xf>
    <xf numFmtId="164" fontId="7" fillId="0" borderId="6" xfId="1" applyFont="1" applyFill="1" applyBorder="1" applyAlignment="1">
      <alignment vertical="top"/>
    </xf>
    <xf numFmtId="164" fontId="7" fillId="0" borderId="6" xfId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right"/>
    </xf>
    <xf numFmtId="0" fontId="7" fillId="0" borderId="9" xfId="0" applyFont="1" applyBorder="1"/>
    <xf numFmtId="164" fontId="7" fillId="0" borderId="1" xfId="1" applyFont="1" applyFill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164" fontId="10" fillId="0" borderId="6" xfId="1" applyFont="1" applyFill="1" applyBorder="1" applyAlignment="1">
      <alignment vertical="top"/>
    </xf>
    <xf numFmtId="0" fontId="10" fillId="0" borderId="9" xfId="0" applyFont="1" applyBorder="1" applyAlignment="1">
      <alignment horizontal="center" vertical="top"/>
    </xf>
    <xf numFmtId="164" fontId="7" fillId="0" borderId="1" xfId="1" applyFont="1" applyFill="1" applyBorder="1" applyAlignment="1">
      <alignment horizontal="right"/>
    </xf>
    <xf numFmtId="4" fontId="7" fillId="0" borderId="11" xfId="0" applyNumberFormat="1" applyFont="1" applyBorder="1" applyAlignment="1">
      <alignment horizontal="right" vertical="top"/>
    </xf>
    <xf numFmtId="0" fontId="7" fillId="0" borderId="12" xfId="0" applyFont="1" applyBorder="1"/>
    <xf numFmtId="4" fontId="7" fillId="0" borderId="6" xfId="0" applyNumberFormat="1" applyFont="1" applyBorder="1"/>
    <xf numFmtId="49" fontId="3" fillId="0" borderId="1" xfId="0" applyNumberFormat="1" applyFont="1" applyBorder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9" fontId="7" fillId="0" borderId="12" xfId="0" applyNumberFormat="1" applyFont="1" applyBorder="1"/>
    <xf numFmtId="0" fontId="7" fillId="0" borderId="6" xfId="0" applyFont="1" applyBorder="1" applyAlignment="1">
      <alignment horizontal="right"/>
    </xf>
    <xf numFmtId="49" fontId="7" fillId="0" borderId="9" xfId="0" applyNumberFormat="1" applyFont="1" applyBorder="1"/>
    <xf numFmtId="0" fontId="7" fillId="0" borderId="5" xfId="0" applyFont="1" applyBorder="1" applyAlignment="1">
      <alignment horizontal="right" vertical="top"/>
    </xf>
    <xf numFmtId="0" fontId="7" fillId="0" borderId="8" xfId="0" applyFont="1" applyBorder="1" applyAlignment="1">
      <alignment vertical="top"/>
    </xf>
    <xf numFmtId="0" fontId="7" fillId="0" borderId="5" xfId="0" applyFont="1" applyBorder="1" applyAlignment="1">
      <alignment horizontal="right" vertical="top" wrapText="1"/>
    </xf>
    <xf numFmtId="4" fontId="12" fillId="0" borderId="11" xfId="0" applyNumberFormat="1" applyFont="1" applyBorder="1" applyAlignment="1">
      <alignment horizontal="right"/>
    </xf>
    <xf numFmtId="0" fontId="9" fillId="0" borderId="12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6" xfId="0" applyFont="1" applyBorder="1"/>
    <xf numFmtId="0" fontId="7" fillId="0" borderId="2" xfId="0" applyFont="1" applyBorder="1"/>
    <xf numFmtId="0" fontId="9" fillId="0" borderId="2" xfId="0" applyFont="1" applyBorder="1"/>
    <xf numFmtId="0" fontId="7" fillId="0" borderId="14" xfId="0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4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center" vertical="top"/>
    </xf>
    <xf numFmtId="4" fontId="7" fillId="0" borderId="6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164" fontId="7" fillId="0" borderId="11" xfId="1" applyFont="1" applyFill="1" applyBorder="1" applyAlignment="1">
      <alignment horizontal="right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4" fontId="7" fillId="0" borderId="6" xfId="1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64" fontId="7" fillId="0" borderId="1" xfId="1" applyFont="1" applyFill="1" applyBorder="1" applyAlignment="1">
      <alignment vertical="top" wrapText="1"/>
    </xf>
    <xf numFmtId="49" fontId="7" fillId="0" borderId="14" xfId="1" applyNumberFormat="1" applyFont="1" applyFill="1" applyBorder="1" applyAlignment="1">
      <alignment horizontal="center" vertical="top" wrapText="1"/>
    </xf>
    <xf numFmtId="164" fontId="7" fillId="0" borderId="3" xfId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164" fontId="11" fillId="0" borderId="1" xfId="1" applyFont="1" applyFill="1" applyBorder="1" applyAlignment="1">
      <alignment horizontal="right" vertical="center"/>
    </xf>
    <xf numFmtId="0" fontId="11" fillId="0" borderId="1" xfId="0" applyFont="1" applyBorder="1" applyAlignment="1">
      <alignment vertical="top" wrapText="1" shrinkToFit="1"/>
    </xf>
    <xf numFmtId="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49" fontId="11" fillId="0" borderId="3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vertical="center" wrapText="1" shrinkToFit="1"/>
    </xf>
    <xf numFmtId="164" fontId="11" fillId="0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 shrinkToFit="1"/>
    </xf>
    <xf numFmtId="164" fontId="11" fillId="0" borderId="3" xfId="1" applyFont="1" applyFill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164" fontId="7" fillId="0" borderId="5" xfId="1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5" fontId="3" fillId="0" borderId="5" xfId="0" applyNumberFormat="1" applyFont="1" applyBorder="1" applyAlignment="1">
      <alignment horizontal="center" vertical="top"/>
    </xf>
    <xf numFmtId="15" fontId="3" fillId="0" borderId="11" xfId="0" applyNumberFormat="1" applyFont="1" applyBorder="1" applyAlignment="1">
      <alignment horizontal="center" vertical="top"/>
    </xf>
    <xf numFmtId="15" fontId="3" fillId="0" borderId="6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164" fontId="4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5" xfId="1" applyFont="1" applyFill="1" applyBorder="1" applyAlignment="1">
      <alignment horizontal="right" wrapText="1"/>
    </xf>
    <xf numFmtId="164" fontId="3" fillId="0" borderId="6" xfId="1" applyFont="1" applyFill="1" applyBorder="1" applyAlignment="1">
      <alignment horizontal="right" wrapText="1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4" fontId="4" fillId="2" borderId="5" xfId="1" applyFont="1" applyFill="1" applyBorder="1" applyAlignment="1">
      <alignment horizontal="right" vertical="center" wrapText="1"/>
    </xf>
    <xf numFmtId="164" fontId="4" fillId="2" borderId="6" xfId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9" xfId="1" applyFont="1" applyFill="1" applyBorder="1" applyAlignment="1">
      <alignment horizontal="center" vertical="center" wrapText="1"/>
    </xf>
    <xf numFmtId="164" fontId="4" fillId="2" borderId="10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8" fillId="2" borderId="5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1" applyFont="1" applyFill="1" applyBorder="1" applyAlignment="1">
      <alignment horizontal="center" vertical="center" wrapText="1"/>
    </xf>
    <xf numFmtId="164" fontId="8" fillId="2" borderId="10" xfId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horizontal="right" vertical="top" wrapText="1"/>
    </xf>
    <xf numFmtId="164" fontId="7" fillId="0" borderId="6" xfId="1" applyFont="1" applyFill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B276-4997-4C6B-979B-A744F365EB02}">
  <sheetPr>
    <tabColor theme="5"/>
  </sheetPr>
  <dimension ref="A1:M174"/>
  <sheetViews>
    <sheetView tabSelected="1" zoomScale="80" zoomScaleNormal="80" workbookViewId="0">
      <selection sqref="A1:L1"/>
    </sheetView>
  </sheetViews>
  <sheetFormatPr defaultRowHeight="15"/>
  <cols>
    <col min="1" max="1" width="9.140625" style="2"/>
    <col min="2" max="2" width="59.7109375" style="2" customWidth="1"/>
    <col min="3" max="3" width="22.85546875" style="2" customWidth="1"/>
    <col min="4" max="4" width="22.42578125" style="2" customWidth="1"/>
    <col min="5" max="5" width="21.85546875" style="2" customWidth="1"/>
    <col min="6" max="6" width="41.85546875" style="2" customWidth="1"/>
    <col min="7" max="7" width="22.7109375" style="2" customWidth="1"/>
    <col min="8" max="8" width="41.85546875" style="2" customWidth="1"/>
    <col min="9" max="9" width="27.7109375" style="2" customWidth="1"/>
    <col min="10" max="10" width="25.7109375" style="24" customWidth="1"/>
    <col min="11" max="11" width="15.85546875" style="2" customWidth="1"/>
    <col min="12" max="12" width="18" style="25" customWidth="1"/>
    <col min="13" max="16384" width="9.140625" style="2"/>
  </cols>
  <sheetData>
    <row r="1" spans="1:13" s="1" customFormat="1" ht="20.25">
      <c r="A1" s="405" t="s">
        <v>379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3" s="1" customFormat="1" ht="20.25">
      <c r="A2" s="406" t="s">
        <v>31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</row>
    <row r="3" spans="1:13" ht="58.5" customHeight="1">
      <c r="A3" s="396" t="s">
        <v>33</v>
      </c>
      <c r="B3" s="396" t="s">
        <v>22</v>
      </c>
      <c r="C3" s="398" t="s">
        <v>23</v>
      </c>
      <c r="D3" s="396" t="s">
        <v>24</v>
      </c>
      <c r="E3" s="396" t="s">
        <v>25</v>
      </c>
      <c r="F3" s="392" t="s">
        <v>26</v>
      </c>
      <c r="G3" s="393"/>
      <c r="H3" s="394" t="s">
        <v>27</v>
      </c>
      <c r="I3" s="395"/>
      <c r="J3" s="407" t="s">
        <v>28</v>
      </c>
      <c r="K3" s="409" t="s">
        <v>29</v>
      </c>
      <c r="L3" s="410"/>
    </row>
    <row r="4" spans="1:13" ht="20.25">
      <c r="A4" s="397"/>
      <c r="B4" s="397"/>
      <c r="C4" s="399"/>
      <c r="D4" s="397"/>
      <c r="E4" s="397"/>
      <c r="F4" s="3" t="s">
        <v>34</v>
      </c>
      <c r="G4" s="3" t="s">
        <v>35</v>
      </c>
      <c r="H4" s="3" t="s">
        <v>37</v>
      </c>
      <c r="I4" s="3" t="s">
        <v>36</v>
      </c>
      <c r="J4" s="408"/>
      <c r="K4" s="411"/>
      <c r="L4" s="412"/>
    </row>
    <row r="5" spans="1:13" ht="22.5" customHeight="1">
      <c r="A5" s="4">
        <v>1</v>
      </c>
      <c r="B5" s="40" t="s">
        <v>50</v>
      </c>
      <c r="C5" s="41">
        <v>2226.67</v>
      </c>
      <c r="D5" s="41">
        <v>2226.67</v>
      </c>
      <c r="E5" s="42" t="s">
        <v>1</v>
      </c>
      <c r="F5" s="40" t="s">
        <v>51</v>
      </c>
      <c r="G5" s="41">
        <v>2226.67</v>
      </c>
      <c r="H5" s="40" t="s">
        <v>51</v>
      </c>
      <c r="I5" s="41">
        <v>2226.67</v>
      </c>
      <c r="J5" s="41" t="s">
        <v>375</v>
      </c>
      <c r="K5" s="43" t="s">
        <v>66</v>
      </c>
      <c r="L5" s="44" t="s">
        <v>380</v>
      </c>
      <c r="M5" s="1"/>
    </row>
    <row r="6" spans="1:13" ht="22.5" customHeight="1">
      <c r="A6" s="4">
        <v>2</v>
      </c>
      <c r="B6" s="40" t="s">
        <v>52</v>
      </c>
      <c r="C6" s="41">
        <v>1749</v>
      </c>
      <c r="D6" s="41">
        <v>1749</v>
      </c>
      <c r="E6" s="42" t="s">
        <v>1</v>
      </c>
      <c r="F6" s="40" t="s">
        <v>53</v>
      </c>
      <c r="G6" s="41">
        <v>1749</v>
      </c>
      <c r="H6" s="40" t="s">
        <v>53</v>
      </c>
      <c r="I6" s="41">
        <v>1749</v>
      </c>
      <c r="J6" s="41" t="s">
        <v>375</v>
      </c>
      <c r="K6" s="43" t="s">
        <v>60</v>
      </c>
      <c r="L6" s="44" t="s">
        <v>381</v>
      </c>
      <c r="M6" s="1"/>
    </row>
    <row r="7" spans="1:13" ht="22.5" customHeight="1">
      <c r="A7" s="4">
        <v>3</v>
      </c>
      <c r="B7" s="40" t="s">
        <v>54</v>
      </c>
      <c r="C7" s="41">
        <v>1310</v>
      </c>
      <c r="D7" s="41">
        <v>1310</v>
      </c>
      <c r="E7" s="42" t="s">
        <v>1</v>
      </c>
      <c r="F7" s="40" t="s">
        <v>5</v>
      </c>
      <c r="G7" s="41">
        <v>1310</v>
      </c>
      <c r="H7" s="40" t="s">
        <v>5</v>
      </c>
      <c r="I7" s="41">
        <v>1310</v>
      </c>
      <c r="J7" s="41" t="s">
        <v>375</v>
      </c>
      <c r="K7" s="43" t="s">
        <v>61</v>
      </c>
      <c r="L7" s="44" t="s">
        <v>381</v>
      </c>
      <c r="M7" s="1"/>
    </row>
    <row r="8" spans="1:13" ht="22.5" customHeight="1">
      <c r="A8" s="4">
        <v>4</v>
      </c>
      <c r="B8" s="40" t="s">
        <v>55</v>
      </c>
      <c r="C8" s="41">
        <v>2400</v>
      </c>
      <c r="D8" s="41">
        <v>2400</v>
      </c>
      <c r="E8" s="42" t="s">
        <v>1</v>
      </c>
      <c r="F8" s="40" t="s">
        <v>56</v>
      </c>
      <c r="G8" s="41">
        <v>2400</v>
      </c>
      <c r="H8" s="40" t="s">
        <v>56</v>
      </c>
      <c r="I8" s="41">
        <v>2400</v>
      </c>
      <c r="J8" s="41" t="s">
        <v>375</v>
      </c>
      <c r="K8" s="43" t="s">
        <v>62</v>
      </c>
      <c r="L8" s="44" t="s">
        <v>381</v>
      </c>
      <c r="M8" s="1"/>
    </row>
    <row r="9" spans="1:13" ht="22.5" customHeight="1">
      <c r="A9" s="4">
        <v>5</v>
      </c>
      <c r="B9" s="40" t="s">
        <v>9</v>
      </c>
      <c r="C9" s="41">
        <v>2360</v>
      </c>
      <c r="D9" s="41">
        <v>2360</v>
      </c>
      <c r="E9" s="42" t="s">
        <v>1</v>
      </c>
      <c r="F9" s="40" t="s">
        <v>5</v>
      </c>
      <c r="G9" s="41">
        <v>2360</v>
      </c>
      <c r="H9" s="40" t="s">
        <v>5</v>
      </c>
      <c r="I9" s="41">
        <v>2360</v>
      </c>
      <c r="J9" s="41" t="s">
        <v>375</v>
      </c>
      <c r="K9" s="43" t="s">
        <v>59</v>
      </c>
      <c r="L9" s="44" t="s">
        <v>219</v>
      </c>
      <c r="M9" s="1"/>
    </row>
    <row r="10" spans="1:13" ht="22.5" customHeight="1">
      <c r="A10" s="4">
        <v>6</v>
      </c>
      <c r="B10" s="40" t="s">
        <v>57</v>
      </c>
      <c r="C10" s="41">
        <v>1849</v>
      </c>
      <c r="D10" s="41">
        <v>1849</v>
      </c>
      <c r="E10" s="42" t="s">
        <v>1</v>
      </c>
      <c r="F10" s="40" t="s">
        <v>53</v>
      </c>
      <c r="G10" s="41">
        <v>1849</v>
      </c>
      <c r="H10" s="40" t="s">
        <v>53</v>
      </c>
      <c r="I10" s="41">
        <v>1849</v>
      </c>
      <c r="J10" s="41" t="s">
        <v>375</v>
      </c>
      <c r="K10" s="43" t="s">
        <v>63</v>
      </c>
      <c r="L10" s="44" t="s">
        <v>224</v>
      </c>
      <c r="M10" s="1"/>
    </row>
    <row r="11" spans="1:13" ht="22.5" customHeight="1">
      <c r="A11" s="4">
        <v>7</v>
      </c>
      <c r="B11" s="40" t="s">
        <v>11</v>
      </c>
      <c r="C11" s="41">
        <v>4179</v>
      </c>
      <c r="D11" s="41">
        <v>4179</v>
      </c>
      <c r="E11" s="42" t="s">
        <v>1</v>
      </c>
      <c r="F11" s="40" t="s">
        <v>53</v>
      </c>
      <c r="G11" s="41">
        <v>4179</v>
      </c>
      <c r="H11" s="40" t="s">
        <v>53</v>
      </c>
      <c r="I11" s="41">
        <v>4179</v>
      </c>
      <c r="J11" s="41" t="s">
        <v>375</v>
      </c>
      <c r="K11" s="43" t="s">
        <v>64</v>
      </c>
      <c r="L11" s="44" t="s">
        <v>382</v>
      </c>
      <c r="M11" s="1"/>
    </row>
    <row r="12" spans="1:13" ht="22.5" customHeight="1">
      <c r="A12" s="4">
        <v>8</v>
      </c>
      <c r="B12" s="40" t="s">
        <v>58</v>
      </c>
      <c r="C12" s="41">
        <v>4333.5</v>
      </c>
      <c r="D12" s="41">
        <v>4333.5</v>
      </c>
      <c r="E12" s="42" t="s">
        <v>1</v>
      </c>
      <c r="F12" s="40" t="s">
        <v>10</v>
      </c>
      <c r="G12" s="41">
        <v>4333.5</v>
      </c>
      <c r="H12" s="40" t="s">
        <v>10</v>
      </c>
      <c r="I12" s="41">
        <v>4333.5</v>
      </c>
      <c r="J12" s="41" t="s">
        <v>375</v>
      </c>
      <c r="K12" s="43" t="s">
        <v>65</v>
      </c>
      <c r="L12" s="44" t="s">
        <v>383</v>
      </c>
      <c r="M12" s="1"/>
    </row>
    <row r="13" spans="1:13" ht="22.5" customHeight="1">
      <c r="A13" s="5">
        <v>9</v>
      </c>
      <c r="B13" s="45" t="s">
        <v>107</v>
      </c>
      <c r="C13" s="46">
        <v>6900</v>
      </c>
      <c r="D13" s="46">
        <v>6900</v>
      </c>
      <c r="E13" s="47" t="s">
        <v>1</v>
      </c>
      <c r="F13" s="48" t="s">
        <v>108</v>
      </c>
      <c r="G13" s="46">
        <v>6900</v>
      </c>
      <c r="H13" s="48" t="s">
        <v>108</v>
      </c>
      <c r="I13" s="46">
        <v>6900</v>
      </c>
      <c r="J13" s="49" t="s">
        <v>375</v>
      </c>
      <c r="K13" s="50" t="s">
        <v>109</v>
      </c>
      <c r="L13" s="51" t="s">
        <v>110</v>
      </c>
      <c r="M13" s="1"/>
    </row>
    <row r="14" spans="1:13" s="8" customFormat="1" ht="72.75" customHeight="1">
      <c r="A14" s="6">
        <v>10</v>
      </c>
      <c r="B14" s="52" t="s">
        <v>212</v>
      </c>
      <c r="C14" s="53">
        <v>34870000</v>
      </c>
      <c r="D14" s="53">
        <v>34870000</v>
      </c>
      <c r="E14" s="54" t="s">
        <v>12</v>
      </c>
      <c r="F14" s="55" t="s">
        <v>213</v>
      </c>
      <c r="G14" s="53">
        <v>34870000</v>
      </c>
      <c r="H14" s="55" t="s">
        <v>213</v>
      </c>
      <c r="I14" s="53">
        <v>34870000</v>
      </c>
      <c r="J14" s="56" t="s">
        <v>378</v>
      </c>
      <c r="K14" s="57" t="s">
        <v>214</v>
      </c>
      <c r="L14" s="58" t="s">
        <v>215</v>
      </c>
      <c r="M14" s="7"/>
    </row>
    <row r="15" spans="1:13" s="8" customFormat="1" ht="40.5" customHeight="1">
      <c r="A15" s="9"/>
      <c r="B15" s="59"/>
      <c r="C15" s="60"/>
      <c r="D15" s="60"/>
      <c r="E15" s="61"/>
      <c r="F15" s="62" t="s">
        <v>230</v>
      </c>
      <c r="G15" s="60">
        <v>34999000</v>
      </c>
      <c r="H15" s="62"/>
      <c r="I15" s="60"/>
      <c r="J15" s="63"/>
      <c r="K15" s="64"/>
      <c r="L15" s="65"/>
      <c r="M15" s="7"/>
    </row>
    <row r="16" spans="1:13" s="8" customFormat="1" ht="40.5" customHeight="1">
      <c r="A16" s="9"/>
      <c r="B16" s="59"/>
      <c r="C16" s="60"/>
      <c r="D16" s="60"/>
      <c r="E16" s="61"/>
      <c r="F16" s="62" t="s">
        <v>231</v>
      </c>
      <c r="G16" s="60">
        <v>34994500</v>
      </c>
      <c r="H16" s="62"/>
      <c r="I16" s="60"/>
      <c r="J16" s="63"/>
      <c r="K16" s="64"/>
      <c r="L16" s="65"/>
      <c r="M16" s="7"/>
    </row>
    <row r="17" spans="1:13" s="8" customFormat="1" ht="40.5" customHeight="1">
      <c r="A17" s="10"/>
      <c r="B17" s="66"/>
      <c r="C17" s="67"/>
      <c r="D17" s="67"/>
      <c r="E17" s="68"/>
      <c r="F17" s="69" t="s">
        <v>232</v>
      </c>
      <c r="G17" s="67">
        <v>35000000</v>
      </c>
      <c r="H17" s="69"/>
      <c r="I17" s="67"/>
      <c r="J17" s="70"/>
      <c r="K17" s="71"/>
      <c r="L17" s="72"/>
      <c r="M17" s="7"/>
    </row>
    <row r="18" spans="1:13" s="8" customFormat="1" ht="43.5" customHeight="1">
      <c r="A18" s="6">
        <v>11</v>
      </c>
      <c r="B18" s="52" t="s">
        <v>216</v>
      </c>
      <c r="C18" s="53">
        <v>44990000</v>
      </c>
      <c r="D18" s="53">
        <v>44990000</v>
      </c>
      <c r="E18" s="54" t="s">
        <v>12</v>
      </c>
      <c r="F18" s="55" t="s">
        <v>217</v>
      </c>
      <c r="G18" s="53">
        <v>44990000</v>
      </c>
      <c r="H18" s="55" t="s">
        <v>217</v>
      </c>
      <c r="I18" s="53">
        <v>44990000</v>
      </c>
      <c r="J18" s="56" t="s">
        <v>378</v>
      </c>
      <c r="K18" s="57" t="s">
        <v>218</v>
      </c>
      <c r="L18" s="58" t="s">
        <v>219</v>
      </c>
      <c r="M18" s="7"/>
    </row>
    <row r="19" spans="1:13" ht="43.5" customHeight="1">
      <c r="A19" s="11"/>
      <c r="B19" s="73"/>
      <c r="C19" s="74"/>
      <c r="D19" s="74"/>
      <c r="E19" s="75"/>
      <c r="F19" s="76" t="s">
        <v>245</v>
      </c>
      <c r="G19" s="74">
        <v>45000000</v>
      </c>
      <c r="H19" s="76"/>
      <c r="I19" s="74"/>
      <c r="J19" s="77"/>
      <c r="K19" s="78"/>
      <c r="L19" s="79"/>
      <c r="M19" s="1"/>
    </row>
    <row r="20" spans="1:13" ht="45" customHeight="1">
      <c r="A20" s="6">
        <v>12</v>
      </c>
      <c r="B20" s="80" t="s">
        <v>220</v>
      </c>
      <c r="C20" s="56">
        <v>2400000</v>
      </c>
      <c r="D20" s="56" t="s">
        <v>221</v>
      </c>
      <c r="E20" s="54" t="s">
        <v>0</v>
      </c>
      <c r="F20" s="81" t="s">
        <v>13</v>
      </c>
      <c r="G20" s="56" t="s">
        <v>229</v>
      </c>
      <c r="H20" s="81" t="s">
        <v>13</v>
      </c>
      <c r="I20" s="56" t="s">
        <v>229</v>
      </c>
      <c r="J20" s="56" t="s">
        <v>376</v>
      </c>
      <c r="K20" s="82" t="s">
        <v>223</v>
      </c>
      <c r="L20" s="83" t="s">
        <v>224</v>
      </c>
    </row>
    <row r="21" spans="1:13" ht="45" customHeight="1">
      <c r="A21" s="12"/>
      <c r="B21" s="12"/>
      <c r="C21" s="84"/>
      <c r="D21" s="84"/>
      <c r="E21" s="61"/>
      <c r="F21" s="59" t="s">
        <v>225</v>
      </c>
      <c r="G21" s="85" t="s">
        <v>228</v>
      </c>
      <c r="H21" s="59"/>
      <c r="I21" s="85"/>
      <c r="J21" s="85"/>
      <c r="K21" s="86"/>
      <c r="L21" s="87"/>
    </row>
    <row r="22" spans="1:13" ht="45" customHeight="1">
      <c r="A22" s="13"/>
      <c r="B22" s="13"/>
      <c r="C22" s="88"/>
      <c r="D22" s="88"/>
      <c r="E22" s="68"/>
      <c r="F22" s="13" t="s">
        <v>226</v>
      </c>
      <c r="G22" s="89" t="s">
        <v>227</v>
      </c>
      <c r="H22" s="13"/>
      <c r="I22" s="89"/>
      <c r="J22" s="89"/>
      <c r="K22" s="90"/>
      <c r="L22" s="91"/>
    </row>
    <row r="23" spans="1:13" s="8" customFormat="1" ht="60.75" customHeight="1">
      <c r="A23" s="6">
        <v>13</v>
      </c>
      <c r="B23" s="52" t="s">
        <v>233</v>
      </c>
      <c r="C23" s="92">
        <v>49500000</v>
      </c>
      <c r="D23" s="92">
        <v>49500000</v>
      </c>
      <c r="E23" s="54" t="s">
        <v>12</v>
      </c>
      <c r="F23" s="81" t="s">
        <v>235</v>
      </c>
      <c r="G23" s="92">
        <v>49500000</v>
      </c>
      <c r="H23" s="81" t="s">
        <v>235</v>
      </c>
      <c r="I23" s="92">
        <v>49500000</v>
      </c>
      <c r="J23" s="93" t="s">
        <v>378</v>
      </c>
      <c r="K23" s="82" t="s">
        <v>234</v>
      </c>
      <c r="L23" s="83" t="s">
        <v>224</v>
      </c>
    </row>
    <row r="24" spans="1:13" ht="20.25">
      <c r="A24" s="14"/>
      <c r="B24" s="18"/>
      <c r="C24" s="94"/>
      <c r="D24" s="94"/>
      <c r="E24" s="75"/>
      <c r="F24" s="18" t="s">
        <v>236</v>
      </c>
      <c r="G24" s="95">
        <v>50000000</v>
      </c>
      <c r="H24" s="18"/>
      <c r="I24" s="95"/>
      <c r="J24" s="96"/>
      <c r="K24" s="97"/>
      <c r="L24" s="98"/>
    </row>
    <row r="25" spans="1:13" ht="60.75" customHeight="1">
      <c r="A25" s="14"/>
      <c r="B25" s="18"/>
      <c r="C25" s="94"/>
      <c r="D25" s="94"/>
      <c r="E25" s="75"/>
      <c r="F25" s="99" t="s">
        <v>237</v>
      </c>
      <c r="G25" s="95">
        <v>49999952</v>
      </c>
      <c r="H25" s="99"/>
      <c r="I25" s="95"/>
      <c r="J25" s="96"/>
      <c r="K25" s="97"/>
      <c r="L25" s="98"/>
    </row>
    <row r="26" spans="1:13" ht="20.25">
      <c r="A26" s="15"/>
      <c r="B26" s="16"/>
      <c r="C26" s="100"/>
      <c r="D26" s="100"/>
      <c r="E26" s="101"/>
      <c r="F26" s="16" t="s">
        <v>213</v>
      </c>
      <c r="G26" s="102">
        <v>50000000</v>
      </c>
      <c r="H26" s="16"/>
      <c r="I26" s="102"/>
      <c r="J26" s="103"/>
      <c r="K26" s="104"/>
      <c r="L26" s="105"/>
    </row>
    <row r="27" spans="1:13" ht="20.25">
      <c r="A27" s="4">
        <v>14</v>
      </c>
      <c r="B27" s="40" t="s">
        <v>9</v>
      </c>
      <c r="C27" s="41">
        <v>3080</v>
      </c>
      <c r="D27" s="41">
        <v>3080</v>
      </c>
      <c r="E27" s="42" t="s">
        <v>1</v>
      </c>
      <c r="F27" s="40" t="s">
        <v>5</v>
      </c>
      <c r="G27" s="41">
        <v>3080</v>
      </c>
      <c r="H27" s="40" t="s">
        <v>5</v>
      </c>
      <c r="I27" s="41">
        <v>3080</v>
      </c>
      <c r="J27" s="41" t="s">
        <v>375</v>
      </c>
      <c r="K27" s="43" t="s">
        <v>68</v>
      </c>
      <c r="L27" s="44" t="s">
        <v>385</v>
      </c>
    </row>
    <row r="28" spans="1:13" ht="20.25">
      <c r="A28" s="4">
        <v>15</v>
      </c>
      <c r="B28" s="40" t="s">
        <v>9</v>
      </c>
      <c r="C28" s="41">
        <v>3510</v>
      </c>
      <c r="D28" s="41">
        <v>3510</v>
      </c>
      <c r="E28" s="42" t="s">
        <v>1</v>
      </c>
      <c r="F28" s="40" t="s">
        <v>5</v>
      </c>
      <c r="G28" s="41">
        <v>3510</v>
      </c>
      <c r="H28" s="40" t="s">
        <v>5</v>
      </c>
      <c r="I28" s="41">
        <v>3510</v>
      </c>
      <c r="J28" s="41" t="s">
        <v>375</v>
      </c>
      <c r="K28" s="43" t="s">
        <v>69</v>
      </c>
      <c r="L28" s="44" t="s">
        <v>384</v>
      </c>
    </row>
    <row r="29" spans="1:13" ht="20.25">
      <c r="A29" s="4">
        <v>16</v>
      </c>
      <c r="B29" s="40" t="s">
        <v>67</v>
      </c>
      <c r="C29" s="41">
        <v>4739</v>
      </c>
      <c r="D29" s="41">
        <v>4739</v>
      </c>
      <c r="E29" s="42" t="s">
        <v>1</v>
      </c>
      <c r="F29" s="40" t="s">
        <v>53</v>
      </c>
      <c r="G29" s="41">
        <v>4739</v>
      </c>
      <c r="H29" s="40" t="s">
        <v>53</v>
      </c>
      <c r="I29" s="41">
        <v>4739</v>
      </c>
      <c r="J29" s="41" t="s">
        <v>375</v>
      </c>
      <c r="K29" s="43" t="s">
        <v>70</v>
      </c>
      <c r="L29" s="44" t="s">
        <v>386</v>
      </c>
    </row>
    <row r="30" spans="1:13" ht="20.25">
      <c r="A30" s="4">
        <v>17</v>
      </c>
      <c r="B30" s="106" t="s">
        <v>9</v>
      </c>
      <c r="C30" s="41">
        <v>2170</v>
      </c>
      <c r="D30" s="41">
        <v>2170</v>
      </c>
      <c r="E30" s="42" t="s">
        <v>1</v>
      </c>
      <c r="F30" s="40" t="s">
        <v>5</v>
      </c>
      <c r="G30" s="41">
        <v>2170</v>
      </c>
      <c r="H30" s="40" t="s">
        <v>5</v>
      </c>
      <c r="I30" s="41">
        <v>2170</v>
      </c>
      <c r="J30" s="41" t="s">
        <v>375</v>
      </c>
      <c r="K30" s="43" t="s">
        <v>71</v>
      </c>
      <c r="L30" s="44" t="s">
        <v>387</v>
      </c>
    </row>
    <row r="31" spans="1:13" ht="20.25">
      <c r="A31" s="4">
        <v>18</v>
      </c>
      <c r="B31" s="106" t="s">
        <v>9</v>
      </c>
      <c r="C31" s="41">
        <v>1130</v>
      </c>
      <c r="D31" s="41">
        <v>1130</v>
      </c>
      <c r="E31" s="42" t="s">
        <v>1</v>
      </c>
      <c r="F31" s="40" t="s">
        <v>5</v>
      </c>
      <c r="G31" s="41">
        <v>1130</v>
      </c>
      <c r="H31" s="40" t="s">
        <v>5</v>
      </c>
      <c r="I31" s="41">
        <v>1130</v>
      </c>
      <c r="J31" s="41" t="s">
        <v>375</v>
      </c>
      <c r="K31" s="43" t="s">
        <v>72</v>
      </c>
      <c r="L31" s="44" t="s">
        <v>264</v>
      </c>
    </row>
    <row r="32" spans="1:13" ht="20.25">
      <c r="A32" s="4">
        <v>19</v>
      </c>
      <c r="B32" s="106" t="s">
        <v>9</v>
      </c>
      <c r="C32" s="41">
        <v>1650</v>
      </c>
      <c r="D32" s="41">
        <v>1650</v>
      </c>
      <c r="E32" s="42" t="s">
        <v>1</v>
      </c>
      <c r="F32" s="40" t="s">
        <v>5</v>
      </c>
      <c r="G32" s="41">
        <v>1650</v>
      </c>
      <c r="H32" s="40" t="s">
        <v>5</v>
      </c>
      <c r="I32" s="41">
        <v>1650</v>
      </c>
      <c r="J32" s="41" t="s">
        <v>375</v>
      </c>
      <c r="K32" s="43" t="s">
        <v>73</v>
      </c>
      <c r="L32" s="44" t="s">
        <v>264</v>
      </c>
    </row>
    <row r="33" spans="1:12" ht="20.25">
      <c r="A33" s="4">
        <v>20</v>
      </c>
      <c r="B33" s="106" t="s">
        <v>9</v>
      </c>
      <c r="C33" s="41">
        <v>1390</v>
      </c>
      <c r="D33" s="41">
        <v>1390</v>
      </c>
      <c r="E33" s="42" t="s">
        <v>1</v>
      </c>
      <c r="F33" s="40" t="s">
        <v>5</v>
      </c>
      <c r="G33" s="41">
        <v>1390</v>
      </c>
      <c r="H33" s="40" t="s">
        <v>5</v>
      </c>
      <c r="I33" s="41">
        <v>1390</v>
      </c>
      <c r="J33" s="41" t="s">
        <v>375</v>
      </c>
      <c r="K33" s="43" t="s">
        <v>74</v>
      </c>
      <c r="L33" s="44" t="s">
        <v>264</v>
      </c>
    </row>
    <row r="34" spans="1:12" ht="20.25">
      <c r="A34" s="4">
        <v>21</v>
      </c>
      <c r="B34" s="106" t="s">
        <v>9</v>
      </c>
      <c r="C34" s="41">
        <v>2400</v>
      </c>
      <c r="D34" s="41">
        <v>2400</v>
      </c>
      <c r="E34" s="42" t="s">
        <v>1</v>
      </c>
      <c r="F34" s="40" t="s">
        <v>5</v>
      </c>
      <c r="G34" s="41">
        <v>2400</v>
      </c>
      <c r="H34" s="40" t="s">
        <v>5</v>
      </c>
      <c r="I34" s="41">
        <v>2400</v>
      </c>
      <c r="J34" s="41" t="s">
        <v>375</v>
      </c>
      <c r="K34" s="43" t="s">
        <v>75</v>
      </c>
      <c r="L34" s="44" t="s">
        <v>388</v>
      </c>
    </row>
    <row r="35" spans="1:12" ht="40.5">
      <c r="A35" s="4">
        <v>22</v>
      </c>
      <c r="B35" s="69" t="s">
        <v>111</v>
      </c>
      <c r="C35" s="41">
        <v>1335000</v>
      </c>
      <c r="D35" s="41">
        <v>1335000</v>
      </c>
      <c r="E35" s="42" t="s">
        <v>1</v>
      </c>
      <c r="F35" s="107" t="s">
        <v>14</v>
      </c>
      <c r="G35" s="41">
        <v>1335000</v>
      </c>
      <c r="H35" s="107" t="s">
        <v>14</v>
      </c>
      <c r="I35" s="41">
        <v>1335000</v>
      </c>
      <c r="J35" s="41" t="s">
        <v>375</v>
      </c>
      <c r="K35" s="108" t="s">
        <v>112</v>
      </c>
      <c r="L35" s="109" t="s">
        <v>260</v>
      </c>
    </row>
    <row r="36" spans="1:12" ht="20.25">
      <c r="A36" s="4">
        <v>23</v>
      </c>
      <c r="B36" s="110" t="s">
        <v>116</v>
      </c>
      <c r="C36" s="111">
        <v>15000</v>
      </c>
      <c r="D36" s="111">
        <v>15000</v>
      </c>
      <c r="E36" s="42" t="s">
        <v>1</v>
      </c>
      <c r="F36" s="110" t="s">
        <v>117</v>
      </c>
      <c r="G36" s="111">
        <v>15000</v>
      </c>
      <c r="H36" s="110" t="s">
        <v>117</v>
      </c>
      <c r="I36" s="111">
        <v>15000</v>
      </c>
      <c r="J36" s="41" t="s">
        <v>375</v>
      </c>
      <c r="K36" s="112" t="s">
        <v>113</v>
      </c>
      <c r="L36" s="109" t="s">
        <v>260</v>
      </c>
    </row>
    <row r="37" spans="1:12" ht="20.25">
      <c r="A37" s="4">
        <v>24</v>
      </c>
      <c r="B37" s="110" t="s">
        <v>119</v>
      </c>
      <c r="C37" s="111">
        <v>28000</v>
      </c>
      <c r="D37" s="111">
        <v>28000</v>
      </c>
      <c r="E37" s="42" t="s">
        <v>1</v>
      </c>
      <c r="F37" s="110" t="s">
        <v>118</v>
      </c>
      <c r="G37" s="111">
        <v>28000</v>
      </c>
      <c r="H37" s="110" t="s">
        <v>118</v>
      </c>
      <c r="I37" s="111">
        <v>28000</v>
      </c>
      <c r="J37" s="41" t="s">
        <v>375</v>
      </c>
      <c r="K37" s="112" t="s">
        <v>114</v>
      </c>
      <c r="L37" s="109" t="s">
        <v>260</v>
      </c>
    </row>
    <row r="38" spans="1:12" ht="20.25">
      <c r="A38" s="4">
        <v>25</v>
      </c>
      <c r="B38" s="110" t="s">
        <v>120</v>
      </c>
      <c r="C38" s="111">
        <v>34240</v>
      </c>
      <c r="D38" s="111">
        <v>34240</v>
      </c>
      <c r="E38" s="42" t="s">
        <v>1</v>
      </c>
      <c r="F38" s="110" t="s">
        <v>121</v>
      </c>
      <c r="G38" s="111">
        <v>34240</v>
      </c>
      <c r="H38" s="110" t="s">
        <v>121</v>
      </c>
      <c r="I38" s="111">
        <v>34240</v>
      </c>
      <c r="J38" s="41" t="s">
        <v>375</v>
      </c>
      <c r="K38" s="112" t="s">
        <v>115</v>
      </c>
      <c r="L38" s="109" t="s">
        <v>261</v>
      </c>
    </row>
    <row r="39" spans="1:12" ht="20.25">
      <c r="A39" s="4">
        <v>26</v>
      </c>
      <c r="B39" s="110" t="s">
        <v>122</v>
      </c>
      <c r="C39" s="111">
        <v>8560</v>
      </c>
      <c r="D39" s="111">
        <v>8560</v>
      </c>
      <c r="E39" s="42" t="s">
        <v>1</v>
      </c>
      <c r="F39" s="110" t="s">
        <v>123</v>
      </c>
      <c r="G39" s="111">
        <v>8560</v>
      </c>
      <c r="H39" s="110" t="s">
        <v>123</v>
      </c>
      <c r="I39" s="111">
        <v>8560</v>
      </c>
      <c r="J39" s="41" t="s">
        <v>375</v>
      </c>
      <c r="K39" s="112" t="s">
        <v>130</v>
      </c>
      <c r="L39" s="113" t="s">
        <v>262</v>
      </c>
    </row>
    <row r="40" spans="1:12" ht="20.25">
      <c r="A40" s="4">
        <v>27</v>
      </c>
      <c r="B40" s="110" t="s">
        <v>124</v>
      </c>
      <c r="C40" s="111">
        <v>600000</v>
      </c>
      <c r="D40" s="111">
        <v>600000</v>
      </c>
      <c r="E40" s="42" t="s">
        <v>1</v>
      </c>
      <c r="F40" s="110" t="s">
        <v>117</v>
      </c>
      <c r="G40" s="111">
        <v>600000</v>
      </c>
      <c r="H40" s="110" t="s">
        <v>117</v>
      </c>
      <c r="I40" s="111">
        <v>600000</v>
      </c>
      <c r="J40" s="41" t="s">
        <v>375</v>
      </c>
      <c r="K40" s="112" t="s">
        <v>131</v>
      </c>
      <c r="L40" s="113" t="s">
        <v>262</v>
      </c>
    </row>
    <row r="41" spans="1:12" ht="20.25">
      <c r="A41" s="4">
        <v>28</v>
      </c>
      <c r="B41" s="110" t="s">
        <v>125</v>
      </c>
      <c r="C41" s="111">
        <v>35500</v>
      </c>
      <c r="D41" s="111">
        <v>35500</v>
      </c>
      <c r="E41" s="42" t="s">
        <v>1</v>
      </c>
      <c r="F41" s="40" t="s">
        <v>53</v>
      </c>
      <c r="G41" s="111">
        <v>35500</v>
      </c>
      <c r="H41" s="40" t="s">
        <v>53</v>
      </c>
      <c r="I41" s="111">
        <v>35500</v>
      </c>
      <c r="J41" s="41" t="s">
        <v>375</v>
      </c>
      <c r="K41" s="112" t="s">
        <v>132</v>
      </c>
      <c r="L41" s="113" t="s">
        <v>263</v>
      </c>
    </row>
    <row r="42" spans="1:12" ht="20.25">
      <c r="A42" s="4">
        <v>29</v>
      </c>
      <c r="B42" s="114" t="s">
        <v>126</v>
      </c>
      <c r="C42" s="115">
        <v>1593750</v>
      </c>
      <c r="D42" s="115">
        <v>1593750</v>
      </c>
      <c r="E42" s="42" t="s">
        <v>1</v>
      </c>
      <c r="F42" s="116" t="s">
        <v>127</v>
      </c>
      <c r="G42" s="115">
        <v>1593750</v>
      </c>
      <c r="H42" s="116" t="s">
        <v>127</v>
      </c>
      <c r="I42" s="115">
        <v>1593750</v>
      </c>
      <c r="J42" s="41" t="s">
        <v>375</v>
      </c>
      <c r="K42" s="117" t="s">
        <v>134</v>
      </c>
      <c r="L42" s="109" t="s">
        <v>264</v>
      </c>
    </row>
    <row r="43" spans="1:12" ht="20.25">
      <c r="A43" s="4">
        <v>30</v>
      </c>
      <c r="B43" s="114" t="s">
        <v>128</v>
      </c>
      <c r="C43" s="115">
        <v>403939.98</v>
      </c>
      <c r="D43" s="115">
        <v>403939.98</v>
      </c>
      <c r="E43" s="42" t="s">
        <v>1</v>
      </c>
      <c r="F43" s="114" t="s">
        <v>129</v>
      </c>
      <c r="G43" s="115">
        <v>403939.98</v>
      </c>
      <c r="H43" s="114" t="s">
        <v>129</v>
      </c>
      <c r="I43" s="115">
        <v>403939.98</v>
      </c>
      <c r="J43" s="41" t="s">
        <v>375</v>
      </c>
      <c r="K43" s="117" t="s">
        <v>133</v>
      </c>
      <c r="L43" s="109" t="s">
        <v>265</v>
      </c>
    </row>
    <row r="44" spans="1:12" ht="20.25">
      <c r="A44" s="4">
        <v>31</v>
      </c>
      <c r="B44" s="114" t="s">
        <v>135</v>
      </c>
      <c r="C44" s="115">
        <v>130379.5</v>
      </c>
      <c r="D44" s="115">
        <v>130379.5</v>
      </c>
      <c r="E44" s="42" t="s">
        <v>1</v>
      </c>
      <c r="F44" s="114" t="s">
        <v>136</v>
      </c>
      <c r="G44" s="115">
        <v>130379.5</v>
      </c>
      <c r="H44" s="114" t="s">
        <v>136</v>
      </c>
      <c r="I44" s="115">
        <v>130379.5</v>
      </c>
      <c r="J44" s="41" t="s">
        <v>375</v>
      </c>
      <c r="K44" s="118" t="s">
        <v>137</v>
      </c>
      <c r="L44" s="109" t="s">
        <v>265</v>
      </c>
    </row>
    <row r="45" spans="1:12" ht="40.5">
      <c r="A45" s="4">
        <v>32</v>
      </c>
      <c r="B45" s="114" t="s">
        <v>138</v>
      </c>
      <c r="C45" s="115">
        <v>5000000</v>
      </c>
      <c r="D45" s="115">
        <v>5000000</v>
      </c>
      <c r="E45" s="42" t="s">
        <v>1</v>
      </c>
      <c r="F45" s="116" t="s">
        <v>140</v>
      </c>
      <c r="G45" s="115">
        <v>5000000</v>
      </c>
      <c r="H45" s="116" t="s">
        <v>140</v>
      </c>
      <c r="I45" s="115">
        <v>5000000</v>
      </c>
      <c r="J45" s="41" t="s">
        <v>375</v>
      </c>
      <c r="K45" s="118" t="s">
        <v>139</v>
      </c>
      <c r="L45" s="119" t="s">
        <v>389</v>
      </c>
    </row>
    <row r="46" spans="1:12" ht="20.25">
      <c r="A46" s="4">
        <v>33</v>
      </c>
      <c r="B46" s="110" t="s">
        <v>3</v>
      </c>
      <c r="C46" s="111">
        <v>78540</v>
      </c>
      <c r="D46" s="111">
        <v>78540</v>
      </c>
      <c r="E46" s="42" t="s">
        <v>1</v>
      </c>
      <c r="F46" s="110" t="s">
        <v>141</v>
      </c>
      <c r="G46" s="111">
        <v>78540</v>
      </c>
      <c r="H46" s="110" t="s">
        <v>141</v>
      </c>
      <c r="I46" s="111">
        <v>78540</v>
      </c>
      <c r="J46" s="41" t="s">
        <v>375</v>
      </c>
      <c r="K46" s="120" t="s">
        <v>142</v>
      </c>
      <c r="L46" s="121" t="s">
        <v>389</v>
      </c>
    </row>
    <row r="47" spans="1:12" ht="20.25">
      <c r="A47" s="4">
        <v>34</v>
      </c>
      <c r="B47" s="110" t="s">
        <v>143</v>
      </c>
      <c r="C47" s="111">
        <v>16628</v>
      </c>
      <c r="D47" s="111">
        <v>16628</v>
      </c>
      <c r="E47" s="42" t="s">
        <v>1</v>
      </c>
      <c r="F47" s="40" t="s">
        <v>53</v>
      </c>
      <c r="G47" s="111">
        <v>16628</v>
      </c>
      <c r="H47" s="40" t="s">
        <v>53</v>
      </c>
      <c r="I47" s="111">
        <v>16628</v>
      </c>
      <c r="J47" s="41" t="s">
        <v>375</v>
      </c>
      <c r="K47" s="120" t="s">
        <v>144</v>
      </c>
      <c r="L47" s="121" t="s">
        <v>390</v>
      </c>
    </row>
    <row r="48" spans="1:12" ht="20.25">
      <c r="A48" s="4">
        <v>35</v>
      </c>
      <c r="B48" s="110" t="s">
        <v>3</v>
      </c>
      <c r="C48" s="111">
        <v>77000</v>
      </c>
      <c r="D48" s="111">
        <v>77000</v>
      </c>
      <c r="E48" s="42" t="s">
        <v>1</v>
      </c>
      <c r="F48" s="110" t="s">
        <v>141</v>
      </c>
      <c r="G48" s="111">
        <v>77000</v>
      </c>
      <c r="H48" s="110" t="s">
        <v>141</v>
      </c>
      <c r="I48" s="111">
        <v>77000</v>
      </c>
      <c r="J48" s="41" t="s">
        <v>375</v>
      </c>
      <c r="K48" s="120" t="s">
        <v>145</v>
      </c>
      <c r="L48" s="121" t="s">
        <v>391</v>
      </c>
    </row>
    <row r="49" spans="1:12" ht="20.25">
      <c r="A49" s="4">
        <v>36</v>
      </c>
      <c r="B49" s="110" t="s">
        <v>146</v>
      </c>
      <c r="C49" s="111">
        <v>5940</v>
      </c>
      <c r="D49" s="111">
        <v>5940</v>
      </c>
      <c r="E49" s="42" t="s">
        <v>1</v>
      </c>
      <c r="F49" s="110" t="s">
        <v>147</v>
      </c>
      <c r="G49" s="111">
        <v>5940</v>
      </c>
      <c r="H49" s="110" t="s">
        <v>147</v>
      </c>
      <c r="I49" s="111">
        <v>5940</v>
      </c>
      <c r="J49" s="41" t="s">
        <v>375</v>
      </c>
      <c r="K49" s="120" t="s">
        <v>148</v>
      </c>
      <c r="L49" s="121" t="s">
        <v>391</v>
      </c>
    </row>
    <row r="50" spans="1:12" ht="20.25">
      <c r="A50" s="4">
        <v>37</v>
      </c>
      <c r="B50" s="110" t="s">
        <v>149</v>
      </c>
      <c r="C50" s="111">
        <v>19000</v>
      </c>
      <c r="D50" s="111">
        <v>19000</v>
      </c>
      <c r="E50" s="42" t="s">
        <v>1</v>
      </c>
      <c r="F50" s="110" t="s">
        <v>147</v>
      </c>
      <c r="G50" s="111">
        <v>19000</v>
      </c>
      <c r="H50" s="110" t="s">
        <v>147</v>
      </c>
      <c r="I50" s="111">
        <v>19000</v>
      </c>
      <c r="J50" s="41" t="s">
        <v>375</v>
      </c>
      <c r="K50" s="120" t="s">
        <v>150</v>
      </c>
      <c r="L50" s="121" t="s">
        <v>391</v>
      </c>
    </row>
    <row r="51" spans="1:12" ht="40.5">
      <c r="A51" s="6">
        <v>38</v>
      </c>
      <c r="B51" s="52" t="s">
        <v>239</v>
      </c>
      <c r="C51" s="92">
        <v>18500000</v>
      </c>
      <c r="D51" s="92">
        <v>18500000</v>
      </c>
      <c r="E51" s="122" t="s">
        <v>12</v>
      </c>
      <c r="F51" s="81" t="s">
        <v>240</v>
      </c>
      <c r="G51" s="93">
        <v>18500000</v>
      </c>
      <c r="H51" s="81" t="s">
        <v>240</v>
      </c>
      <c r="I51" s="92">
        <v>18500000</v>
      </c>
      <c r="J51" s="93" t="s">
        <v>378</v>
      </c>
      <c r="K51" s="123" t="s">
        <v>238</v>
      </c>
      <c r="L51" s="124" t="s">
        <v>393</v>
      </c>
    </row>
    <row r="52" spans="1:12" ht="20.25">
      <c r="A52" s="9"/>
      <c r="B52" s="12"/>
      <c r="C52" s="125"/>
      <c r="D52" s="125"/>
      <c r="E52" s="126"/>
      <c r="F52" s="12" t="s">
        <v>243</v>
      </c>
      <c r="G52" s="95">
        <v>19990000</v>
      </c>
      <c r="H52" s="12"/>
      <c r="I52" s="125"/>
      <c r="J52" s="95"/>
      <c r="K52" s="127"/>
      <c r="L52" s="128"/>
    </row>
    <row r="53" spans="1:12" ht="20.25">
      <c r="A53" s="10"/>
      <c r="B53" s="13"/>
      <c r="C53" s="129"/>
      <c r="D53" s="129"/>
      <c r="E53" s="130"/>
      <c r="F53" s="13" t="s">
        <v>244</v>
      </c>
      <c r="G53" s="102">
        <v>19870000</v>
      </c>
      <c r="H53" s="13"/>
      <c r="I53" s="129"/>
      <c r="J53" s="102"/>
      <c r="K53" s="131"/>
      <c r="L53" s="132"/>
    </row>
    <row r="54" spans="1:12" ht="40.5">
      <c r="A54" s="6">
        <v>39</v>
      </c>
      <c r="B54" s="81" t="s">
        <v>241</v>
      </c>
      <c r="C54" s="92">
        <v>44990000</v>
      </c>
      <c r="D54" s="92">
        <v>44990000</v>
      </c>
      <c r="E54" s="6" t="s">
        <v>12</v>
      </c>
      <c r="F54" s="52" t="s">
        <v>217</v>
      </c>
      <c r="G54" s="93">
        <v>44990000</v>
      </c>
      <c r="H54" s="52" t="s">
        <v>217</v>
      </c>
      <c r="I54" s="92">
        <v>44990000</v>
      </c>
      <c r="J54" s="93" t="s">
        <v>378</v>
      </c>
      <c r="K54" s="123" t="s">
        <v>242</v>
      </c>
      <c r="L54" s="124" t="s">
        <v>393</v>
      </c>
    </row>
    <row r="55" spans="1:12" ht="20.25">
      <c r="A55" s="16"/>
      <c r="B55" s="16"/>
      <c r="C55" s="100"/>
      <c r="D55" s="100"/>
      <c r="E55" s="16"/>
      <c r="F55" s="16" t="s">
        <v>245</v>
      </c>
      <c r="G55" s="133">
        <v>45000000</v>
      </c>
      <c r="H55" s="16"/>
      <c r="I55" s="100"/>
      <c r="J55" s="103"/>
      <c r="K55" s="134"/>
      <c r="L55" s="135"/>
    </row>
    <row r="56" spans="1:12" ht="20.25">
      <c r="A56" s="17">
        <v>40</v>
      </c>
      <c r="B56" s="110" t="s">
        <v>246</v>
      </c>
      <c r="C56" s="111">
        <v>2123600</v>
      </c>
      <c r="D56" s="111">
        <v>2123600</v>
      </c>
      <c r="E56" s="17" t="s">
        <v>1</v>
      </c>
      <c r="F56" s="110" t="s">
        <v>248</v>
      </c>
      <c r="G56" s="111">
        <v>2123600</v>
      </c>
      <c r="H56" s="110" t="s">
        <v>248</v>
      </c>
      <c r="I56" s="111">
        <v>2123600</v>
      </c>
      <c r="J56" s="136" t="s">
        <v>375</v>
      </c>
      <c r="K56" s="120" t="s">
        <v>247</v>
      </c>
      <c r="L56" s="121" t="s">
        <v>263</v>
      </c>
    </row>
    <row r="57" spans="1:12" ht="40.5">
      <c r="A57" s="4">
        <v>41</v>
      </c>
      <c r="B57" s="116" t="s">
        <v>21</v>
      </c>
      <c r="C57" s="115">
        <v>3550260</v>
      </c>
      <c r="D57" s="115">
        <v>3550260</v>
      </c>
      <c r="E57" s="4" t="s">
        <v>1</v>
      </c>
      <c r="F57" s="114" t="s">
        <v>20</v>
      </c>
      <c r="G57" s="115">
        <v>3550260</v>
      </c>
      <c r="H57" s="114" t="s">
        <v>20</v>
      </c>
      <c r="I57" s="115">
        <v>3550260</v>
      </c>
      <c r="J57" s="137" t="s">
        <v>375</v>
      </c>
      <c r="K57" s="118" t="s">
        <v>249</v>
      </c>
      <c r="L57" s="119" t="s">
        <v>394</v>
      </c>
    </row>
    <row r="58" spans="1:12" ht="40.5">
      <c r="A58" s="4">
        <v>42</v>
      </c>
      <c r="B58" s="116" t="s">
        <v>250</v>
      </c>
      <c r="C58" s="115">
        <v>3330000</v>
      </c>
      <c r="D58" s="115">
        <v>3330000</v>
      </c>
      <c r="E58" s="4" t="s">
        <v>1</v>
      </c>
      <c r="F58" s="114" t="s">
        <v>252</v>
      </c>
      <c r="G58" s="115">
        <v>3330000</v>
      </c>
      <c r="H58" s="115" t="s">
        <v>252</v>
      </c>
      <c r="I58" s="115">
        <v>3330000</v>
      </c>
      <c r="J58" s="137" t="s">
        <v>375</v>
      </c>
      <c r="K58" s="118" t="s">
        <v>251</v>
      </c>
      <c r="L58" s="119" t="s">
        <v>394</v>
      </c>
    </row>
    <row r="59" spans="1:12" ht="40.5">
      <c r="A59" s="6">
        <v>43</v>
      </c>
      <c r="B59" s="52" t="s">
        <v>253</v>
      </c>
      <c r="C59" s="92">
        <v>24670000</v>
      </c>
      <c r="D59" s="92">
        <v>24670000</v>
      </c>
      <c r="E59" s="6" t="s">
        <v>269</v>
      </c>
      <c r="F59" s="81" t="s">
        <v>252</v>
      </c>
      <c r="G59" s="92">
        <v>24670000</v>
      </c>
      <c r="H59" s="81" t="s">
        <v>252</v>
      </c>
      <c r="I59" s="92">
        <v>24670000</v>
      </c>
      <c r="J59" s="56" t="s">
        <v>376</v>
      </c>
      <c r="K59" s="123" t="s">
        <v>254</v>
      </c>
      <c r="L59" s="124" t="s">
        <v>394</v>
      </c>
    </row>
    <row r="60" spans="1:12" ht="20.25">
      <c r="A60" s="10"/>
      <c r="B60" s="66"/>
      <c r="C60" s="129"/>
      <c r="D60" s="129"/>
      <c r="E60" s="10"/>
      <c r="F60" s="66" t="s">
        <v>358</v>
      </c>
      <c r="G60" s="129">
        <v>25935000</v>
      </c>
      <c r="H60" s="13"/>
      <c r="I60" s="129"/>
      <c r="J60" s="102"/>
      <c r="K60" s="131"/>
      <c r="L60" s="138"/>
    </row>
    <row r="61" spans="1:12" ht="20.25">
      <c r="A61" s="17">
        <v>44</v>
      </c>
      <c r="B61" s="110" t="s">
        <v>255</v>
      </c>
      <c r="C61" s="111">
        <v>2146000</v>
      </c>
      <c r="D61" s="111">
        <v>2146000</v>
      </c>
      <c r="E61" s="17" t="s">
        <v>1</v>
      </c>
      <c r="F61" s="110" t="s">
        <v>257</v>
      </c>
      <c r="G61" s="111">
        <v>2146000</v>
      </c>
      <c r="H61" s="110" t="s">
        <v>257</v>
      </c>
      <c r="I61" s="111">
        <v>2146000</v>
      </c>
      <c r="J61" s="136" t="s">
        <v>375</v>
      </c>
      <c r="K61" s="120" t="s">
        <v>258</v>
      </c>
      <c r="L61" s="121" t="s">
        <v>394</v>
      </c>
    </row>
    <row r="62" spans="1:12" ht="20.25">
      <c r="A62" s="17">
        <v>45</v>
      </c>
      <c r="B62" s="110" t="s">
        <v>256</v>
      </c>
      <c r="C62" s="111">
        <v>594492</v>
      </c>
      <c r="D62" s="111">
        <v>594492</v>
      </c>
      <c r="E62" s="17" t="s">
        <v>1</v>
      </c>
      <c r="F62" s="110" t="s">
        <v>257</v>
      </c>
      <c r="G62" s="111">
        <v>594492</v>
      </c>
      <c r="H62" s="110" t="s">
        <v>257</v>
      </c>
      <c r="I62" s="111">
        <v>594492</v>
      </c>
      <c r="J62" s="136" t="s">
        <v>375</v>
      </c>
      <c r="K62" s="120" t="s">
        <v>259</v>
      </c>
      <c r="L62" s="121" t="s">
        <v>395</v>
      </c>
    </row>
    <row r="63" spans="1:12" ht="40.5">
      <c r="A63" s="6">
        <v>46</v>
      </c>
      <c r="B63" s="81" t="s">
        <v>266</v>
      </c>
      <c r="C63" s="92">
        <v>4975500</v>
      </c>
      <c r="D63" s="92">
        <v>4975500</v>
      </c>
      <c r="E63" s="6" t="s">
        <v>269</v>
      </c>
      <c r="F63" s="81" t="s">
        <v>268</v>
      </c>
      <c r="G63" s="92">
        <v>4975500</v>
      </c>
      <c r="H63" s="81" t="s">
        <v>268</v>
      </c>
      <c r="I63" s="92">
        <v>4975500</v>
      </c>
      <c r="J63" s="56" t="s">
        <v>376</v>
      </c>
      <c r="K63" s="123" t="s">
        <v>267</v>
      </c>
      <c r="L63" s="124" t="s">
        <v>389</v>
      </c>
    </row>
    <row r="64" spans="1:12" ht="20.25">
      <c r="A64" s="9"/>
      <c r="B64" s="12"/>
      <c r="C64" s="125"/>
      <c r="D64" s="125"/>
      <c r="E64" s="9"/>
      <c r="F64" s="12" t="s">
        <v>276</v>
      </c>
      <c r="G64" s="95">
        <v>5545989.8899999997</v>
      </c>
      <c r="H64" s="12"/>
      <c r="I64" s="125"/>
      <c r="J64" s="95"/>
      <c r="K64" s="127"/>
      <c r="L64" s="139"/>
    </row>
    <row r="65" spans="1:12" ht="20.25">
      <c r="A65" s="9"/>
      <c r="B65" s="12"/>
      <c r="C65" s="125"/>
      <c r="D65" s="125"/>
      <c r="E65" s="9"/>
      <c r="F65" s="12" t="s">
        <v>20</v>
      </c>
      <c r="G65" s="95">
        <v>5546000</v>
      </c>
      <c r="H65" s="12"/>
      <c r="I65" s="125"/>
      <c r="J65" s="95"/>
      <c r="K65" s="127"/>
      <c r="L65" s="139"/>
    </row>
    <row r="66" spans="1:12" ht="20.25">
      <c r="A66" s="10"/>
      <c r="B66" s="13"/>
      <c r="C66" s="129"/>
      <c r="D66" s="129"/>
      <c r="E66" s="10"/>
      <c r="F66" s="13" t="s">
        <v>277</v>
      </c>
      <c r="G66" s="102">
        <v>5546546</v>
      </c>
      <c r="H66" s="13"/>
      <c r="I66" s="129"/>
      <c r="J66" s="102"/>
      <c r="K66" s="131"/>
      <c r="L66" s="138"/>
    </row>
    <row r="67" spans="1:12" ht="40.5">
      <c r="A67" s="4">
        <v>47</v>
      </c>
      <c r="B67" s="116" t="s">
        <v>270</v>
      </c>
      <c r="C67" s="115">
        <v>4558300</v>
      </c>
      <c r="D67" s="115">
        <v>4558300</v>
      </c>
      <c r="E67" s="4" t="s">
        <v>1</v>
      </c>
      <c r="F67" s="114" t="s">
        <v>248</v>
      </c>
      <c r="G67" s="115">
        <v>4558300</v>
      </c>
      <c r="H67" s="114" t="s">
        <v>248</v>
      </c>
      <c r="I67" s="115">
        <v>4558300</v>
      </c>
      <c r="J67" s="137" t="s">
        <v>375</v>
      </c>
      <c r="K67" s="118" t="s">
        <v>271</v>
      </c>
      <c r="L67" s="119" t="s">
        <v>390</v>
      </c>
    </row>
    <row r="68" spans="1:12" ht="40.5">
      <c r="A68" s="6">
        <v>48</v>
      </c>
      <c r="B68" s="52" t="s">
        <v>272</v>
      </c>
      <c r="C68" s="92">
        <v>8170200</v>
      </c>
      <c r="D68" s="92">
        <v>8170200</v>
      </c>
      <c r="E68" s="6" t="s">
        <v>12</v>
      </c>
      <c r="F68" s="52" t="s">
        <v>217</v>
      </c>
      <c r="G68" s="92">
        <v>8170200</v>
      </c>
      <c r="H68" s="52" t="s">
        <v>217</v>
      </c>
      <c r="I68" s="92">
        <v>8170200</v>
      </c>
      <c r="J68" s="93" t="s">
        <v>378</v>
      </c>
      <c r="K68" s="123" t="s">
        <v>273</v>
      </c>
      <c r="L68" s="140" t="s">
        <v>391</v>
      </c>
    </row>
    <row r="69" spans="1:12" ht="40.5">
      <c r="A69" s="18"/>
      <c r="B69" s="18"/>
      <c r="C69" s="18"/>
      <c r="D69" s="18"/>
      <c r="E69" s="18"/>
      <c r="F69" s="99" t="s">
        <v>274</v>
      </c>
      <c r="G69" s="141">
        <v>8294000</v>
      </c>
      <c r="H69" s="18"/>
      <c r="I69" s="18"/>
      <c r="J69" s="142"/>
      <c r="K69" s="19"/>
      <c r="L69" s="143"/>
    </row>
    <row r="70" spans="1:12" ht="20.25">
      <c r="A70" s="16"/>
      <c r="B70" s="16"/>
      <c r="C70" s="16"/>
      <c r="D70" s="16"/>
      <c r="E70" s="16"/>
      <c r="F70" s="16" t="s">
        <v>275</v>
      </c>
      <c r="G70" s="144">
        <v>8342500</v>
      </c>
      <c r="H70" s="16"/>
      <c r="I70" s="16"/>
      <c r="J70" s="145"/>
      <c r="K70" s="134"/>
      <c r="L70" s="135"/>
    </row>
    <row r="71" spans="1:12" ht="20.25">
      <c r="A71" s="4">
        <v>49</v>
      </c>
      <c r="B71" s="106" t="s">
        <v>9</v>
      </c>
      <c r="C71" s="41">
        <v>2760</v>
      </c>
      <c r="D71" s="41">
        <v>2760</v>
      </c>
      <c r="E71" s="42" t="s">
        <v>1</v>
      </c>
      <c r="F71" s="40" t="s">
        <v>5</v>
      </c>
      <c r="G71" s="41">
        <v>2760</v>
      </c>
      <c r="H71" s="40" t="s">
        <v>5</v>
      </c>
      <c r="I71" s="41">
        <v>2760</v>
      </c>
      <c r="J71" s="41" t="s">
        <v>375</v>
      </c>
      <c r="K71" s="43" t="s">
        <v>76</v>
      </c>
      <c r="L71" s="44" t="s">
        <v>392</v>
      </c>
    </row>
    <row r="72" spans="1:12" ht="20.25">
      <c r="A72" s="4">
        <v>50</v>
      </c>
      <c r="B72" s="40" t="s">
        <v>58</v>
      </c>
      <c r="C72" s="41">
        <v>963</v>
      </c>
      <c r="D72" s="41">
        <v>963</v>
      </c>
      <c r="E72" s="42" t="s">
        <v>1</v>
      </c>
      <c r="F72" s="40" t="s">
        <v>10</v>
      </c>
      <c r="G72" s="41">
        <v>963</v>
      </c>
      <c r="H72" s="40" t="s">
        <v>10</v>
      </c>
      <c r="I72" s="41">
        <v>963</v>
      </c>
      <c r="J72" s="41" t="s">
        <v>375</v>
      </c>
      <c r="K72" s="43" t="s">
        <v>77</v>
      </c>
      <c r="L72" s="44" t="s">
        <v>396</v>
      </c>
    </row>
    <row r="73" spans="1:12" ht="40.5">
      <c r="A73" s="4">
        <v>51</v>
      </c>
      <c r="B73" s="69" t="s">
        <v>151</v>
      </c>
      <c r="C73" s="115">
        <v>667500</v>
      </c>
      <c r="D73" s="115">
        <v>667500</v>
      </c>
      <c r="E73" s="42" t="s">
        <v>1</v>
      </c>
      <c r="F73" s="107" t="s">
        <v>14</v>
      </c>
      <c r="G73" s="115">
        <v>667500</v>
      </c>
      <c r="H73" s="107" t="s">
        <v>14</v>
      </c>
      <c r="I73" s="115">
        <v>667500</v>
      </c>
      <c r="J73" s="137" t="s">
        <v>375</v>
      </c>
      <c r="K73" s="118" t="s">
        <v>152</v>
      </c>
      <c r="L73" s="119" t="s">
        <v>397</v>
      </c>
    </row>
    <row r="74" spans="1:12" ht="40.5">
      <c r="A74" s="4">
        <v>52</v>
      </c>
      <c r="B74" s="116" t="s">
        <v>153</v>
      </c>
      <c r="C74" s="146">
        <v>13000</v>
      </c>
      <c r="D74" s="146">
        <v>13000</v>
      </c>
      <c r="E74" s="42" t="s">
        <v>1</v>
      </c>
      <c r="F74" s="107" t="s">
        <v>154</v>
      </c>
      <c r="G74" s="146">
        <v>13000</v>
      </c>
      <c r="H74" s="107" t="s">
        <v>154</v>
      </c>
      <c r="I74" s="146">
        <v>13000</v>
      </c>
      <c r="J74" s="137" t="s">
        <v>375</v>
      </c>
      <c r="K74" s="108" t="s">
        <v>155</v>
      </c>
      <c r="L74" s="147" t="s">
        <v>280</v>
      </c>
    </row>
    <row r="75" spans="1:12" ht="40.5">
      <c r="A75" s="4">
        <v>53</v>
      </c>
      <c r="B75" s="116" t="s">
        <v>156</v>
      </c>
      <c r="C75" s="146">
        <v>30000</v>
      </c>
      <c r="D75" s="146">
        <v>30000</v>
      </c>
      <c r="E75" s="42" t="s">
        <v>1</v>
      </c>
      <c r="F75" s="107" t="s">
        <v>157</v>
      </c>
      <c r="G75" s="146">
        <v>30000</v>
      </c>
      <c r="H75" s="107" t="s">
        <v>157</v>
      </c>
      <c r="I75" s="146">
        <v>30000</v>
      </c>
      <c r="J75" s="137" t="s">
        <v>375</v>
      </c>
      <c r="K75" s="108" t="s">
        <v>158</v>
      </c>
      <c r="L75" s="147" t="s">
        <v>280</v>
      </c>
    </row>
    <row r="76" spans="1:12" ht="40.5">
      <c r="A76" s="4">
        <v>54</v>
      </c>
      <c r="B76" s="116" t="s">
        <v>159</v>
      </c>
      <c r="C76" s="146">
        <v>76654.8</v>
      </c>
      <c r="D76" s="146">
        <v>76654.8</v>
      </c>
      <c r="E76" s="42" t="s">
        <v>1</v>
      </c>
      <c r="F76" s="107" t="s">
        <v>160</v>
      </c>
      <c r="G76" s="146">
        <v>76654.8</v>
      </c>
      <c r="H76" s="107" t="s">
        <v>160</v>
      </c>
      <c r="I76" s="146">
        <v>76654.8</v>
      </c>
      <c r="J76" s="137" t="s">
        <v>375</v>
      </c>
      <c r="K76" s="108" t="s">
        <v>161</v>
      </c>
      <c r="L76" s="147" t="s">
        <v>398</v>
      </c>
    </row>
    <row r="77" spans="1:12" ht="20.25">
      <c r="A77" s="4">
        <v>55</v>
      </c>
      <c r="B77" s="116" t="s">
        <v>163</v>
      </c>
      <c r="C77" s="146">
        <v>152261</v>
      </c>
      <c r="D77" s="146">
        <v>152261</v>
      </c>
      <c r="E77" s="42" t="s">
        <v>1</v>
      </c>
      <c r="F77" s="107" t="s">
        <v>88</v>
      </c>
      <c r="G77" s="146">
        <v>152261</v>
      </c>
      <c r="H77" s="107" t="s">
        <v>88</v>
      </c>
      <c r="I77" s="146">
        <v>152261</v>
      </c>
      <c r="J77" s="137" t="s">
        <v>375</v>
      </c>
      <c r="K77" s="108" t="s">
        <v>162</v>
      </c>
      <c r="L77" s="147" t="s">
        <v>281</v>
      </c>
    </row>
    <row r="78" spans="1:12" ht="20.25">
      <c r="A78" s="4">
        <v>56</v>
      </c>
      <c r="B78" s="116" t="s">
        <v>164</v>
      </c>
      <c r="C78" s="146">
        <v>14099</v>
      </c>
      <c r="D78" s="146">
        <v>14099</v>
      </c>
      <c r="E78" s="42" t="s">
        <v>1</v>
      </c>
      <c r="F78" s="107" t="s">
        <v>78</v>
      </c>
      <c r="G78" s="146">
        <v>14099</v>
      </c>
      <c r="H78" s="107" t="s">
        <v>78</v>
      </c>
      <c r="I78" s="146">
        <v>14099</v>
      </c>
      <c r="J78" s="137" t="s">
        <v>375</v>
      </c>
      <c r="K78" s="108" t="s">
        <v>165</v>
      </c>
      <c r="L78" s="147" t="s">
        <v>282</v>
      </c>
    </row>
    <row r="79" spans="1:12" ht="60.75">
      <c r="A79" s="4">
        <v>57</v>
      </c>
      <c r="B79" s="116" t="s">
        <v>166</v>
      </c>
      <c r="C79" s="115">
        <v>54000</v>
      </c>
      <c r="D79" s="115">
        <v>54000</v>
      </c>
      <c r="E79" s="42" t="s">
        <v>1</v>
      </c>
      <c r="F79" s="40" t="s">
        <v>167</v>
      </c>
      <c r="G79" s="115">
        <v>54000</v>
      </c>
      <c r="H79" s="40" t="s">
        <v>167</v>
      </c>
      <c r="I79" s="115">
        <v>54000</v>
      </c>
      <c r="J79" s="137" t="s">
        <v>375</v>
      </c>
      <c r="K79" s="118" t="s">
        <v>168</v>
      </c>
      <c r="L79" s="147" t="s">
        <v>282</v>
      </c>
    </row>
    <row r="80" spans="1:12" ht="40.5">
      <c r="A80" s="4">
        <v>58</v>
      </c>
      <c r="B80" s="116" t="s">
        <v>284</v>
      </c>
      <c r="C80" s="115">
        <v>980000</v>
      </c>
      <c r="D80" s="115">
        <v>980000</v>
      </c>
      <c r="E80" s="4" t="s">
        <v>1</v>
      </c>
      <c r="F80" s="107" t="s">
        <v>283</v>
      </c>
      <c r="G80" s="115">
        <v>980000</v>
      </c>
      <c r="H80" s="107" t="s">
        <v>283</v>
      </c>
      <c r="I80" s="115">
        <v>980000</v>
      </c>
      <c r="J80" s="137" t="s">
        <v>375</v>
      </c>
      <c r="K80" s="118" t="s">
        <v>278</v>
      </c>
      <c r="L80" s="119" t="s">
        <v>397</v>
      </c>
    </row>
    <row r="81" spans="1:12" ht="40.5">
      <c r="A81" s="4">
        <v>59</v>
      </c>
      <c r="B81" s="116" t="s">
        <v>19</v>
      </c>
      <c r="C81" s="115">
        <v>1700000</v>
      </c>
      <c r="D81" s="115">
        <v>1700000</v>
      </c>
      <c r="E81" s="4" t="s">
        <v>1</v>
      </c>
      <c r="F81" s="107" t="s">
        <v>283</v>
      </c>
      <c r="G81" s="115">
        <v>1700000</v>
      </c>
      <c r="H81" s="107" t="s">
        <v>283</v>
      </c>
      <c r="I81" s="115">
        <v>1700000</v>
      </c>
      <c r="J81" s="137" t="s">
        <v>375</v>
      </c>
      <c r="K81" s="118" t="s">
        <v>279</v>
      </c>
      <c r="L81" s="119" t="s">
        <v>397</v>
      </c>
    </row>
    <row r="82" spans="1:12" ht="40.5">
      <c r="A82" s="4">
        <v>60</v>
      </c>
      <c r="B82" s="116" t="s">
        <v>285</v>
      </c>
      <c r="C82" s="115">
        <v>6785616</v>
      </c>
      <c r="D82" s="115">
        <v>6785616</v>
      </c>
      <c r="E82" s="4" t="s">
        <v>1</v>
      </c>
      <c r="F82" s="107" t="s">
        <v>286</v>
      </c>
      <c r="G82" s="115">
        <v>6785616</v>
      </c>
      <c r="H82" s="107" t="s">
        <v>286</v>
      </c>
      <c r="I82" s="115">
        <v>6785616</v>
      </c>
      <c r="J82" s="137" t="s">
        <v>375</v>
      </c>
      <c r="K82" s="118" t="s">
        <v>287</v>
      </c>
      <c r="L82" s="119" t="s">
        <v>399</v>
      </c>
    </row>
    <row r="83" spans="1:12" ht="20.25">
      <c r="A83" s="4">
        <v>61</v>
      </c>
      <c r="B83" s="114" t="s">
        <v>288</v>
      </c>
      <c r="C83" s="115">
        <v>98000</v>
      </c>
      <c r="D83" s="115">
        <v>98000</v>
      </c>
      <c r="E83" s="4" t="s">
        <v>1</v>
      </c>
      <c r="F83" s="40" t="s">
        <v>78</v>
      </c>
      <c r="G83" s="115">
        <v>98000</v>
      </c>
      <c r="H83" s="40" t="s">
        <v>78</v>
      </c>
      <c r="I83" s="115">
        <v>98000</v>
      </c>
      <c r="J83" s="137" t="s">
        <v>375</v>
      </c>
      <c r="K83" s="118" t="s">
        <v>289</v>
      </c>
      <c r="L83" s="119" t="s">
        <v>400</v>
      </c>
    </row>
    <row r="84" spans="1:12" ht="40.5">
      <c r="A84" s="6">
        <v>62</v>
      </c>
      <c r="B84" s="52" t="s">
        <v>374</v>
      </c>
      <c r="C84" s="92">
        <v>1287995000</v>
      </c>
      <c r="D84" s="92">
        <v>1287995000</v>
      </c>
      <c r="E84" s="6" t="s">
        <v>269</v>
      </c>
      <c r="F84" s="384" t="s">
        <v>291</v>
      </c>
      <c r="G84" s="92">
        <v>1287995000</v>
      </c>
      <c r="H84" s="80" t="s">
        <v>291</v>
      </c>
      <c r="I84" s="92">
        <v>1287995000</v>
      </c>
      <c r="J84" s="56" t="s">
        <v>376</v>
      </c>
      <c r="K84" s="123" t="s">
        <v>290</v>
      </c>
      <c r="L84" s="124" t="s">
        <v>400</v>
      </c>
    </row>
    <row r="85" spans="1:12" ht="20.25">
      <c r="A85" s="9"/>
      <c r="B85" s="59"/>
      <c r="C85" s="125"/>
      <c r="D85" s="125"/>
      <c r="E85" s="9"/>
      <c r="F85" s="386" t="s">
        <v>436</v>
      </c>
      <c r="G85" s="125">
        <v>1289990000</v>
      </c>
      <c r="H85" s="148"/>
      <c r="I85" s="125"/>
      <c r="J85" s="63"/>
      <c r="K85" s="127"/>
      <c r="L85" s="139"/>
    </row>
    <row r="86" spans="1:12" ht="20.25">
      <c r="A86" s="10"/>
      <c r="B86" s="66"/>
      <c r="C86" s="129"/>
      <c r="D86" s="129"/>
      <c r="E86" s="10"/>
      <c r="F86" s="385" t="s">
        <v>437</v>
      </c>
      <c r="G86" s="129">
        <v>1290000000</v>
      </c>
      <c r="H86" s="106"/>
      <c r="I86" s="129"/>
      <c r="J86" s="70"/>
      <c r="K86" s="131"/>
      <c r="L86" s="138"/>
    </row>
    <row r="87" spans="1:12" ht="40.5">
      <c r="A87" s="6">
        <v>63</v>
      </c>
      <c r="B87" s="52" t="s">
        <v>293</v>
      </c>
      <c r="C87" s="92">
        <v>66929100</v>
      </c>
      <c r="D87" s="92">
        <v>66929100</v>
      </c>
      <c r="E87" s="6" t="s">
        <v>269</v>
      </c>
      <c r="F87" s="80" t="s">
        <v>294</v>
      </c>
      <c r="G87" s="92">
        <v>66929100</v>
      </c>
      <c r="H87" s="80" t="s">
        <v>294</v>
      </c>
      <c r="I87" s="92">
        <v>66929100</v>
      </c>
      <c r="J87" s="56" t="s">
        <v>376</v>
      </c>
      <c r="K87" s="123" t="s">
        <v>292</v>
      </c>
      <c r="L87" s="124" t="s">
        <v>398</v>
      </c>
    </row>
    <row r="88" spans="1:12" ht="20.25">
      <c r="A88" s="10"/>
      <c r="B88" s="66"/>
      <c r="C88" s="129"/>
      <c r="D88" s="129"/>
      <c r="E88" s="10"/>
      <c r="F88" s="106" t="s">
        <v>359</v>
      </c>
      <c r="G88" s="129">
        <v>66940000</v>
      </c>
      <c r="H88" s="106"/>
      <c r="I88" s="129"/>
      <c r="J88" s="102"/>
      <c r="K88" s="131"/>
      <c r="L88" s="138"/>
    </row>
    <row r="89" spans="1:12" ht="40.5">
      <c r="A89" s="6">
        <v>64</v>
      </c>
      <c r="B89" s="52" t="s">
        <v>295</v>
      </c>
      <c r="C89" s="92">
        <v>32920000</v>
      </c>
      <c r="D89" s="92">
        <v>32920000</v>
      </c>
      <c r="E89" s="6" t="s">
        <v>269</v>
      </c>
      <c r="F89" s="80" t="s">
        <v>252</v>
      </c>
      <c r="G89" s="92">
        <v>32920000</v>
      </c>
      <c r="H89" s="80" t="s">
        <v>252</v>
      </c>
      <c r="I89" s="92">
        <v>32920000</v>
      </c>
      <c r="J89" s="56" t="s">
        <v>376</v>
      </c>
      <c r="K89" s="123" t="s">
        <v>296</v>
      </c>
      <c r="L89" s="124" t="s">
        <v>281</v>
      </c>
    </row>
    <row r="90" spans="1:12" ht="20.25">
      <c r="A90" s="10"/>
      <c r="B90" s="66"/>
      <c r="C90" s="129"/>
      <c r="D90" s="129"/>
      <c r="E90" s="10"/>
      <c r="F90" s="106" t="s">
        <v>360</v>
      </c>
      <c r="G90" s="129">
        <v>32968500</v>
      </c>
      <c r="H90" s="106"/>
      <c r="I90" s="129"/>
      <c r="J90" s="102"/>
      <c r="K90" s="131"/>
      <c r="L90" s="138"/>
    </row>
    <row r="91" spans="1:12" ht="60.75">
      <c r="A91" s="6">
        <v>65</v>
      </c>
      <c r="B91" s="52" t="s">
        <v>297</v>
      </c>
      <c r="C91" s="92">
        <v>39600000</v>
      </c>
      <c r="D91" s="92">
        <v>39600000</v>
      </c>
      <c r="E91" s="6" t="s">
        <v>269</v>
      </c>
      <c r="F91" s="80" t="s">
        <v>16</v>
      </c>
      <c r="G91" s="92">
        <v>39600000</v>
      </c>
      <c r="H91" s="80" t="s">
        <v>16</v>
      </c>
      <c r="I91" s="92">
        <v>39600000</v>
      </c>
      <c r="J91" s="56" t="s">
        <v>376</v>
      </c>
      <c r="K91" s="123" t="s">
        <v>222</v>
      </c>
      <c r="L91" s="124" t="s">
        <v>281</v>
      </c>
    </row>
    <row r="92" spans="1:12" ht="40.5">
      <c r="A92" s="9"/>
      <c r="B92" s="59"/>
      <c r="C92" s="125"/>
      <c r="D92" s="125"/>
      <c r="E92" s="9"/>
      <c r="F92" s="62" t="s">
        <v>18</v>
      </c>
      <c r="G92" s="125">
        <v>39975000</v>
      </c>
      <c r="H92" s="148"/>
      <c r="I92" s="125"/>
      <c r="J92" s="95"/>
      <c r="K92" s="127"/>
      <c r="L92" s="139"/>
    </row>
    <row r="93" spans="1:12" ht="20.25">
      <c r="A93" s="10"/>
      <c r="B93" s="66"/>
      <c r="C93" s="129"/>
      <c r="D93" s="129"/>
      <c r="E93" s="10"/>
      <c r="F93" s="106" t="s">
        <v>361</v>
      </c>
      <c r="G93" s="129">
        <v>39800000</v>
      </c>
      <c r="H93" s="106"/>
      <c r="I93" s="129"/>
      <c r="J93" s="102"/>
      <c r="K93" s="131"/>
      <c r="L93" s="138"/>
    </row>
    <row r="94" spans="1:12" ht="60.75">
      <c r="A94" s="4">
        <v>66</v>
      </c>
      <c r="B94" s="116" t="s">
        <v>298</v>
      </c>
      <c r="C94" s="115">
        <v>3744000</v>
      </c>
      <c r="D94" s="115">
        <v>3744000</v>
      </c>
      <c r="E94" s="4" t="s">
        <v>1</v>
      </c>
      <c r="F94" s="107" t="s">
        <v>17</v>
      </c>
      <c r="G94" s="115">
        <v>3744000</v>
      </c>
      <c r="H94" s="116" t="s">
        <v>17</v>
      </c>
      <c r="I94" s="115">
        <v>3744000</v>
      </c>
      <c r="J94" s="137" t="s">
        <v>375</v>
      </c>
      <c r="K94" s="118" t="s">
        <v>299</v>
      </c>
      <c r="L94" s="119" t="s">
        <v>401</v>
      </c>
    </row>
    <row r="95" spans="1:12" ht="20.25">
      <c r="A95" s="5">
        <v>67</v>
      </c>
      <c r="B95" s="149" t="s">
        <v>58</v>
      </c>
      <c r="C95" s="41">
        <v>963</v>
      </c>
      <c r="D95" s="41">
        <v>963</v>
      </c>
      <c r="E95" s="42" t="s">
        <v>1</v>
      </c>
      <c r="F95" s="150" t="s">
        <v>10</v>
      </c>
      <c r="G95" s="41">
        <v>963</v>
      </c>
      <c r="H95" s="150" t="s">
        <v>10</v>
      </c>
      <c r="I95" s="41">
        <v>963</v>
      </c>
      <c r="J95" s="41" t="s">
        <v>375</v>
      </c>
      <c r="K95" s="151" t="s">
        <v>79</v>
      </c>
      <c r="L95" s="44" t="s">
        <v>402</v>
      </c>
    </row>
    <row r="96" spans="1:12" ht="20.25">
      <c r="A96" s="5">
        <v>68</v>
      </c>
      <c r="B96" s="150" t="s">
        <v>9</v>
      </c>
      <c r="C96" s="41">
        <v>410</v>
      </c>
      <c r="D96" s="41">
        <v>410</v>
      </c>
      <c r="E96" s="42" t="s">
        <v>1</v>
      </c>
      <c r="F96" s="150" t="s">
        <v>5</v>
      </c>
      <c r="G96" s="41">
        <v>410</v>
      </c>
      <c r="H96" s="150" t="s">
        <v>5</v>
      </c>
      <c r="I96" s="41">
        <v>410</v>
      </c>
      <c r="J96" s="41" t="s">
        <v>375</v>
      </c>
      <c r="K96" s="151" t="s">
        <v>80</v>
      </c>
      <c r="L96" s="44" t="s">
        <v>403</v>
      </c>
    </row>
    <row r="97" spans="1:12" ht="20.25">
      <c r="A97" s="5">
        <v>69</v>
      </c>
      <c r="B97" s="149" t="s">
        <v>58</v>
      </c>
      <c r="C97" s="41">
        <v>1070</v>
      </c>
      <c r="D97" s="41">
        <v>1070</v>
      </c>
      <c r="E97" s="42" t="s">
        <v>1</v>
      </c>
      <c r="F97" s="150" t="s">
        <v>10</v>
      </c>
      <c r="G97" s="41">
        <v>1070</v>
      </c>
      <c r="H97" s="150" t="s">
        <v>10</v>
      </c>
      <c r="I97" s="41">
        <v>1070</v>
      </c>
      <c r="J97" s="41" t="s">
        <v>375</v>
      </c>
      <c r="K97" s="151" t="s">
        <v>81</v>
      </c>
      <c r="L97" s="44" t="s">
        <v>404</v>
      </c>
    </row>
    <row r="98" spans="1:12" ht="20.25">
      <c r="A98" s="5">
        <v>70</v>
      </c>
      <c r="B98" s="150" t="s">
        <v>67</v>
      </c>
      <c r="C98" s="41">
        <v>3639</v>
      </c>
      <c r="D98" s="41">
        <v>3639</v>
      </c>
      <c r="E98" s="42" t="s">
        <v>1</v>
      </c>
      <c r="F98" s="150" t="s">
        <v>78</v>
      </c>
      <c r="G98" s="41">
        <v>3639</v>
      </c>
      <c r="H98" s="150" t="s">
        <v>78</v>
      </c>
      <c r="I98" s="41">
        <v>3639</v>
      </c>
      <c r="J98" s="41" t="s">
        <v>375</v>
      </c>
      <c r="K98" s="151" t="s">
        <v>82</v>
      </c>
      <c r="L98" s="44" t="s">
        <v>405</v>
      </c>
    </row>
    <row r="99" spans="1:12" ht="20.25">
      <c r="A99" s="5">
        <v>71</v>
      </c>
      <c r="B99" s="150" t="s">
        <v>9</v>
      </c>
      <c r="C99" s="41">
        <v>3330</v>
      </c>
      <c r="D99" s="41">
        <v>3330</v>
      </c>
      <c r="E99" s="42" t="s">
        <v>1</v>
      </c>
      <c r="F99" s="150" t="s">
        <v>5</v>
      </c>
      <c r="G99" s="41">
        <v>3330</v>
      </c>
      <c r="H99" s="150" t="s">
        <v>5</v>
      </c>
      <c r="I99" s="41">
        <v>3330</v>
      </c>
      <c r="J99" s="41" t="s">
        <v>375</v>
      </c>
      <c r="K99" s="151" t="s">
        <v>83</v>
      </c>
      <c r="L99" s="44" t="s">
        <v>405</v>
      </c>
    </row>
    <row r="100" spans="1:12" ht="20.25">
      <c r="A100" s="5">
        <v>72</v>
      </c>
      <c r="B100" s="149" t="s">
        <v>58</v>
      </c>
      <c r="C100" s="41">
        <v>2461</v>
      </c>
      <c r="D100" s="41">
        <v>2461</v>
      </c>
      <c r="E100" s="42" t="s">
        <v>1</v>
      </c>
      <c r="F100" s="150" t="s">
        <v>10</v>
      </c>
      <c r="G100" s="41">
        <v>2461</v>
      </c>
      <c r="H100" s="150" t="s">
        <v>10</v>
      </c>
      <c r="I100" s="41">
        <v>2461</v>
      </c>
      <c r="J100" s="41" t="s">
        <v>375</v>
      </c>
      <c r="K100" s="151" t="s">
        <v>84</v>
      </c>
      <c r="L100" s="44" t="s">
        <v>406</v>
      </c>
    </row>
    <row r="101" spans="1:12" ht="20.25">
      <c r="A101" s="5">
        <v>73</v>
      </c>
      <c r="B101" s="45" t="s">
        <v>11</v>
      </c>
      <c r="C101" s="46">
        <v>12959</v>
      </c>
      <c r="D101" s="46">
        <v>12959</v>
      </c>
      <c r="E101" s="47" t="s">
        <v>1</v>
      </c>
      <c r="F101" s="110" t="s">
        <v>78</v>
      </c>
      <c r="G101" s="46">
        <v>12959</v>
      </c>
      <c r="H101" s="110" t="s">
        <v>78</v>
      </c>
      <c r="I101" s="46">
        <v>12959</v>
      </c>
      <c r="J101" s="49" t="s">
        <v>375</v>
      </c>
      <c r="K101" s="50" t="s">
        <v>169</v>
      </c>
      <c r="L101" s="152" t="s">
        <v>403</v>
      </c>
    </row>
    <row r="102" spans="1:12" ht="40.5">
      <c r="A102" s="5">
        <v>74</v>
      </c>
      <c r="B102" s="45" t="s">
        <v>7</v>
      </c>
      <c r="C102" s="46">
        <v>460100</v>
      </c>
      <c r="D102" s="46">
        <v>460100</v>
      </c>
      <c r="E102" s="47" t="s">
        <v>1</v>
      </c>
      <c r="F102" s="45" t="s">
        <v>170</v>
      </c>
      <c r="G102" s="46">
        <v>460100</v>
      </c>
      <c r="H102" s="45" t="s">
        <v>170</v>
      </c>
      <c r="I102" s="46">
        <v>460100</v>
      </c>
      <c r="J102" s="49" t="s">
        <v>375</v>
      </c>
      <c r="K102" s="50" t="s">
        <v>171</v>
      </c>
      <c r="L102" s="152" t="s">
        <v>407</v>
      </c>
    </row>
    <row r="103" spans="1:12" ht="20.25">
      <c r="A103" s="5">
        <v>75</v>
      </c>
      <c r="B103" s="48" t="s">
        <v>172</v>
      </c>
      <c r="C103" s="153">
        <v>226620.9</v>
      </c>
      <c r="D103" s="153">
        <v>226620.9</v>
      </c>
      <c r="E103" s="47" t="s">
        <v>1</v>
      </c>
      <c r="F103" s="154" t="s">
        <v>88</v>
      </c>
      <c r="G103" s="153">
        <v>226620.9</v>
      </c>
      <c r="H103" s="154" t="s">
        <v>88</v>
      </c>
      <c r="I103" s="153">
        <v>226620.9</v>
      </c>
      <c r="J103" s="49" t="s">
        <v>375</v>
      </c>
      <c r="K103" s="155" t="s">
        <v>173</v>
      </c>
      <c r="L103" s="152" t="s">
        <v>408</v>
      </c>
    </row>
    <row r="104" spans="1:12" ht="20.25">
      <c r="A104" s="5">
        <v>76</v>
      </c>
      <c r="B104" s="110" t="s">
        <v>174</v>
      </c>
      <c r="C104" s="111">
        <v>181374</v>
      </c>
      <c r="D104" s="111">
        <v>181374</v>
      </c>
      <c r="E104" s="17" t="s">
        <v>1</v>
      </c>
      <c r="F104" s="110" t="s">
        <v>5</v>
      </c>
      <c r="G104" s="111">
        <v>181374</v>
      </c>
      <c r="H104" s="110" t="s">
        <v>5</v>
      </c>
      <c r="I104" s="111">
        <v>181374</v>
      </c>
      <c r="J104" s="49" t="s">
        <v>375</v>
      </c>
      <c r="K104" s="112" t="s">
        <v>175</v>
      </c>
      <c r="L104" s="121" t="s">
        <v>409</v>
      </c>
    </row>
    <row r="105" spans="1:12" ht="40.5">
      <c r="A105" s="4">
        <v>77</v>
      </c>
      <c r="B105" s="116" t="s">
        <v>331</v>
      </c>
      <c r="C105" s="115">
        <v>750000</v>
      </c>
      <c r="D105" s="115">
        <v>750000</v>
      </c>
      <c r="E105" s="4" t="s">
        <v>1</v>
      </c>
      <c r="F105" s="114" t="s">
        <v>332</v>
      </c>
      <c r="G105" s="115">
        <v>750000</v>
      </c>
      <c r="H105" s="114" t="s">
        <v>332</v>
      </c>
      <c r="I105" s="115">
        <v>750000</v>
      </c>
      <c r="J105" s="137" t="s">
        <v>375</v>
      </c>
      <c r="K105" s="117" t="s">
        <v>333</v>
      </c>
      <c r="L105" s="119" t="s">
        <v>410</v>
      </c>
    </row>
    <row r="106" spans="1:12" ht="40.5">
      <c r="A106" s="6">
        <v>78</v>
      </c>
      <c r="B106" s="52" t="s">
        <v>334</v>
      </c>
      <c r="C106" s="92">
        <v>6129915</v>
      </c>
      <c r="D106" s="92">
        <v>6129915</v>
      </c>
      <c r="E106" s="122" t="s">
        <v>0</v>
      </c>
      <c r="F106" s="81" t="s">
        <v>336</v>
      </c>
      <c r="G106" s="92">
        <v>6129915</v>
      </c>
      <c r="H106" s="81" t="s">
        <v>336</v>
      </c>
      <c r="I106" s="92">
        <v>6129915</v>
      </c>
      <c r="J106" s="56" t="s">
        <v>376</v>
      </c>
      <c r="K106" s="82" t="s">
        <v>335</v>
      </c>
      <c r="L106" s="124" t="s">
        <v>407</v>
      </c>
    </row>
    <row r="107" spans="1:12" ht="20.25">
      <c r="A107" s="14"/>
      <c r="B107" s="18"/>
      <c r="C107" s="18"/>
      <c r="D107" s="18"/>
      <c r="E107" s="18"/>
      <c r="F107" s="18" t="s">
        <v>337</v>
      </c>
      <c r="G107" s="156">
        <v>6523200</v>
      </c>
      <c r="H107" s="18"/>
      <c r="I107" s="18"/>
      <c r="J107" s="142"/>
      <c r="K107" s="157"/>
      <c r="L107" s="143"/>
    </row>
    <row r="108" spans="1:12" ht="20.25">
      <c r="A108" s="16"/>
      <c r="B108" s="16"/>
      <c r="C108" s="16"/>
      <c r="D108" s="16"/>
      <c r="E108" s="16"/>
      <c r="F108" s="16" t="s">
        <v>338</v>
      </c>
      <c r="G108" s="133">
        <v>7327800</v>
      </c>
      <c r="H108" s="16"/>
      <c r="I108" s="16"/>
      <c r="J108" s="145"/>
      <c r="K108" s="158"/>
      <c r="L108" s="135"/>
    </row>
    <row r="109" spans="1:12" ht="40.5">
      <c r="A109" s="6">
        <v>79</v>
      </c>
      <c r="B109" s="52" t="s">
        <v>339</v>
      </c>
      <c r="C109" s="159" t="s">
        <v>341</v>
      </c>
      <c r="D109" s="159" t="s">
        <v>341</v>
      </c>
      <c r="E109" s="122" t="s">
        <v>0</v>
      </c>
      <c r="F109" s="160" t="s">
        <v>340</v>
      </c>
      <c r="G109" s="159" t="s">
        <v>341</v>
      </c>
      <c r="H109" s="81" t="s">
        <v>340</v>
      </c>
      <c r="I109" s="159" t="s">
        <v>341</v>
      </c>
      <c r="J109" s="161" t="s">
        <v>376</v>
      </c>
      <c r="K109" s="82" t="s">
        <v>342</v>
      </c>
      <c r="L109" s="124" t="s">
        <v>411</v>
      </c>
    </row>
    <row r="110" spans="1:12" ht="20.25">
      <c r="A110" s="19"/>
      <c r="B110" s="18"/>
      <c r="C110" s="18"/>
      <c r="D110" s="18"/>
      <c r="E110" s="18"/>
      <c r="F110" s="1" t="s">
        <v>343</v>
      </c>
      <c r="G110" s="156">
        <v>2678093</v>
      </c>
      <c r="H110" s="1"/>
      <c r="I110" s="18"/>
      <c r="J110" s="142"/>
      <c r="K110" s="162"/>
      <c r="L110" s="143"/>
    </row>
    <row r="111" spans="1:12" ht="20.25">
      <c r="A111" s="19"/>
      <c r="B111" s="18"/>
      <c r="C111" s="18"/>
      <c r="D111" s="18"/>
      <c r="E111" s="18"/>
      <c r="F111" s="1" t="s">
        <v>344</v>
      </c>
      <c r="G111" s="156">
        <v>2758995</v>
      </c>
      <c r="H111" s="1"/>
      <c r="I111" s="18"/>
      <c r="J111" s="142"/>
      <c r="K111" s="162"/>
      <c r="L111" s="143"/>
    </row>
    <row r="112" spans="1:12" ht="20.25">
      <c r="A112" s="19"/>
      <c r="B112" s="18"/>
      <c r="C112" s="18"/>
      <c r="D112" s="18"/>
      <c r="E112" s="18"/>
      <c r="F112" s="1" t="s">
        <v>345</v>
      </c>
      <c r="G112" s="156">
        <v>2765950</v>
      </c>
      <c r="H112" s="1"/>
      <c r="I112" s="18"/>
      <c r="J112" s="142"/>
      <c r="K112" s="162"/>
      <c r="L112" s="143"/>
    </row>
    <row r="113" spans="1:12" ht="20.25">
      <c r="A113" s="19"/>
      <c r="B113" s="18"/>
      <c r="C113" s="18"/>
      <c r="D113" s="18"/>
      <c r="E113" s="18"/>
      <c r="F113" s="1" t="s">
        <v>346</v>
      </c>
      <c r="G113" s="156">
        <v>2877100</v>
      </c>
      <c r="H113" s="1"/>
      <c r="I113" s="18"/>
      <c r="J113" s="142"/>
      <c r="K113" s="162"/>
      <c r="L113" s="143"/>
    </row>
    <row r="114" spans="1:12" ht="20.25">
      <c r="A114" s="19"/>
      <c r="B114" s="18"/>
      <c r="C114" s="18"/>
      <c r="D114" s="18"/>
      <c r="E114" s="18"/>
      <c r="F114" s="1" t="s">
        <v>347</v>
      </c>
      <c r="G114" s="156">
        <v>2929435.3</v>
      </c>
      <c r="H114" s="1"/>
      <c r="I114" s="18"/>
      <c r="J114" s="142"/>
      <c r="K114" s="162"/>
      <c r="L114" s="143"/>
    </row>
    <row r="115" spans="1:12" ht="20.25">
      <c r="A115" s="19"/>
      <c r="B115" s="18"/>
      <c r="C115" s="18"/>
      <c r="D115" s="18"/>
      <c r="E115" s="18"/>
      <c r="F115" s="1" t="s">
        <v>348</v>
      </c>
      <c r="G115" s="156">
        <v>3242200</v>
      </c>
      <c r="H115" s="1"/>
      <c r="I115" s="18"/>
      <c r="J115" s="142"/>
      <c r="K115" s="1"/>
      <c r="L115" s="143"/>
    </row>
    <row r="116" spans="1:12" ht="20.25">
      <c r="A116" s="19"/>
      <c r="B116" s="18"/>
      <c r="C116" s="18"/>
      <c r="D116" s="18"/>
      <c r="E116" s="18"/>
      <c r="F116" s="1" t="s">
        <v>349</v>
      </c>
      <c r="G116" s="156">
        <v>3250000</v>
      </c>
      <c r="H116" s="1"/>
      <c r="I116" s="18"/>
      <c r="J116" s="142"/>
      <c r="K116" s="1"/>
      <c r="L116" s="143"/>
    </row>
    <row r="117" spans="1:12" ht="20.25">
      <c r="A117" s="20"/>
      <c r="B117" s="163"/>
      <c r="C117" s="163"/>
      <c r="D117" s="163"/>
      <c r="E117" s="163"/>
      <c r="F117" s="1" t="s">
        <v>350</v>
      </c>
      <c r="G117" s="156">
        <v>3577777</v>
      </c>
      <c r="I117" s="163"/>
      <c r="J117" s="164"/>
      <c r="L117" s="165"/>
    </row>
    <row r="118" spans="1:12" ht="20.25">
      <c r="A118" s="21"/>
      <c r="B118" s="166"/>
      <c r="C118" s="166"/>
      <c r="D118" s="166"/>
      <c r="E118" s="166"/>
      <c r="F118" s="167" t="s">
        <v>351</v>
      </c>
      <c r="G118" s="133">
        <v>3586522.3</v>
      </c>
      <c r="H118" s="168"/>
      <c r="I118" s="166"/>
      <c r="J118" s="169"/>
      <c r="K118" s="168"/>
      <c r="L118" s="170"/>
    </row>
    <row r="119" spans="1:12" ht="40.5">
      <c r="A119" s="6">
        <v>80</v>
      </c>
      <c r="B119" s="52" t="s">
        <v>352</v>
      </c>
      <c r="C119" s="92">
        <v>34400000</v>
      </c>
      <c r="D119" s="92">
        <v>34400000</v>
      </c>
      <c r="E119" s="122" t="s">
        <v>0</v>
      </c>
      <c r="F119" s="81" t="s">
        <v>354</v>
      </c>
      <c r="G119" s="92">
        <v>34400000</v>
      </c>
      <c r="H119" s="81" t="s">
        <v>354</v>
      </c>
      <c r="I119" s="92">
        <v>34400000</v>
      </c>
      <c r="J119" s="56" t="s">
        <v>376</v>
      </c>
      <c r="K119" s="123" t="s">
        <v>353</v>
      </c>
      <c r="L119" s="124" t="s">
        <v>405</v>
      </c>
    </row>
    <row r="120" spans="1:12" ht="20.25">
      <c r="A120" s="10"/>
      <c r="B120" s="66"/>
      <c r="C120" s="129"/>
      <c r="D120" s="129"/>
      <c r="E120" s="130"/>
      <c r="F120" s="13" t="s">
        <v>362</v>
      </c>
      <c r="G120" s="129">
        <v>34498000</v>
      </c>
      <c r="H120" s="13"/>
      <c r="I120" s="129"/>
      <c r="J120" s="102"/>
      <c r="K120" s="131"/>
      <c r="L120" s="138"/>
    </row>
    <row r="121" spans="1:12" ht="40.5">
      <c r="A121" s="4">
        <v>81</v>
      </c>
      <c r="B121" s="116" t="s">
        <v>356</v>
      </c>
      <c r="C121" s="115">
        <v>6148000</v>
      </c>
      <c r="D121" s="115">
        <v>6148000</v>
      </c>
      <c r="E121" s="42" t="s">
        <v>12</v>
      </c>
      <c r="F121" s="114" t="s">
        <v>357</v>
      </c>
      <c r="G121" s="115">
        <v>6148000</v>
      </c>
      <c r="H121" s="114" t="s">
        <v>357</v>
      </c>
      <c r="I121" s="115">
        <v>6148000</v>
      </c>
      <c r="J121" s="137" t="s">
        <v>378</v>
      </c>
      <c r="K121" s="118" t="s">
        <v>355</v>
      </c>
      <c r="L121" s="119" t="s">
        <v>412</v>
      </c>
    </row>
    <row r="122" spans="1:12" ht="20.25">
      <c r="A122" s="4">
        <v>82</v>
      </c>
      <c r="B122" s="40" t="s">
        <v>85</v>
      </c>
      <c r="C122" s="41">
        <v>1640</v>
      </c>
      <c r="D122" s="41">
        <v>1640</v>
      </c>
      <c r="E122" s="42" t="s">
        <v>1</v>
      </c>
      <c r="F122" s="40" t="s">
        <v>5</v>
      </c>
      <c r="G122" s="41">
        <v>1640</v>
      </c>
      <c r="H122" s="114" t="s">
        <v>5</v>
      </c>
      <c r="I122" s="41">
        <v>1640</v>
      </c>
      <c r="J122" s="41" t="s">
        <v>375</v>
      </c>
      <c r="K122" s="171" t="s">
        <v>89</v>
      </c>
      <c r="L122" s="44" t="s">
        <v>413</v>
      </c>
    </row>
    <row r="123" spans="1:12" ht="20.25">
      <c r="A123" s="4">
        <v>83</v>
      </c>
      <c r="B123" s="40" t="s">
        <v>86</v>
      </c>
      <c r="C123" s="41">
        <v>4333.5</v>
      </c>
      <c r="D123" s="41">
        <v>4333.5</v>
      </c>
      <c r="E123" s="42" t="s">
        <v>1</v>
      </c>
      <c r="F123" s="40" t="s">
        <v>10</v>
      </c>
      <c r="G123" s="41">
        <v>4333.5</v>
      </c>
      <c r="H123" s="114" t="s">
        <v>10</v>
      </c>
      <c r="I123" s="41">
        <v>4333.5</v>
      </c>
      <c r="J123" s="41" t="s">
        <v>375</v>
      </c>
      <c r="K123" s="171" t="s">
        <v>90</v>
      </c>
      <c r="L123" s="44" t="s">
        <v>413</v>
      </c>
    </row>
    <row r="124" spans="1:12" ht="20.25">
      <c r="A124" s="4">
        <v>84</v>
      </c>
      <c r="B124" s="40" t="s">
        <v>86</v>
      </c>
      <c r="C124" s="41">
        <v>1979.5</v>
      </c>
      <c r="D124" s="41">
        <v>1979.5</v>
      </c>
      <c r="E124" s="42" t="s">
        <v>1</v>
      </c>
      <c r="F124" s="40" t="s">
        <v>10</v>
      </c>
      <c r="G124" s="41">
        <v>1979.5</v>
      </c>
      <c r="H124" s="114" t="s">
        <v>10</v>
      </c>
      <c r="I124" s="41">
        <v>1979.5</v>
      </c>
      <c r="J124" s="41" t="s">
        <v>375</v>
      </c>
      <c r="K124" s="171" t="s">
        <v>91</v>
      </c>
      <c r="L124" s="44" t="s">
        <v>413</v>
      </c>
    </row>
    <row r="125" spans="1:12" ht="20.25">
      <c r="A125" s="4">
        <v>85</v>
      </c>
      <c r="B125" s="40" t="s">
        <v>87</v>
      </c>
      <c r="C125" s="41">
        <v>4941.26</v>
      </c>
      <c r="D125" s="41">
        <v>4941.26</v>
      </c>
      <c r="E125" s="42" t="s">
        <v>1</v>
      </c>
      <c r="F125" s="40" t="s">
        <v>88</v>
      </c>
      <c r="G125" s="41">
        <v>4941.26</v>
      </c>
      <c r="H125" s="114" t="s">
        <v>88</v>
      </c>
      <c r="I125" s="41">
        <v>4941.26</v>
      </c>
      <c r="J125" s="41" t="s">
        <v>375</v>
      </c>
      <c r="K125" s="172" t="s">
        <v>92</v>
      </c>
      <c r="L125" s="44" t="s">
        <v>414</v>
      </c>
    </row>
    <row r="126" spans="1:12" ht="20.25">
      <c r="A126" s="4">
        <v>86</v>
      </c>
      <c r="B126" s="45" t="s">
        <v>174</v>
      </c>
      <c r="C126" s="46">
        <v>262719.24</v>
      </c>
      <c r="D126" s="46">
        <v>262719.24</v>
      </c>
      <c r="E126" s="42" t="s">
        <v>1</v>
      </c>
      <c r="F126" s="40" t="s">
        <v>88</v>
      </c>
      <c r="G126" s="46">
        <v>262719.24</v>
      </c>
      <c r="H126" s="114" t="s">
        <v>88</v>
      </c>
      <c r="I126" s="46">
        <v>262719.24</v>
      </c>
      <c r="J126" s="49" t="s">
        <v>375</v>
      </c>
      <c r="K126" s="173" t="s">
        <v>176</v>
      </c>
      <c r="L126" s="152" t="s">
        <v>415</v>
      </c>
    </row>
    <row r="127" spans="1:12" ht="20.25">
      <c r="A127" s="4">
        <v>87</v>
      </c>
      <c r="B127" s="45" t="s">
        <v>4</v>
      </c>
      <c r="C127" s="46">
        <v>147869.72</v>
      </c>
      <c r="D127" s="46">
        <v>147869.72</v>
      </c>
      <c r="E127" s="42" t="s">
        <v>1</v>
      </c>
      <c r="F127" s="40" t="s">
        <v>88</v>
      </c>
      <c r="G127" s="46">
        <v>147869.72</v>
      </c>
      <c r="H127" s="114" t="s">
        <v>88</v>
      </c>
      <c r="I127" s="46">
        <v>147869.72</v>
      </c>
      <c r="J127" s="49" t="s">
        <v>375</v>
      </c>
      <c r="K127" s="173" t="s">
        <v>177</v>
      </c>
      <c r="L127" s="152" t="s">
        <v>416</v>
      </c>
    </row>
    <row r="128" spans="1:12" ht="20.25">
      <c r="A128" s="4">
        <v>88</v>
      </c>
      <c r="B128" s="45" t="s">
        <v>178</v>
      </c>
      <c r="C128" s="46">
        <v>10058</v>
      </c>
      <c r="D128" s="46">
        <v>10058</v>
      </c>
      <c r="E128" s="42" t="s">
        <v>1</v>
      </c>
      <c r="F128" s="48" t="s">
        <v>6</v>
      </c>
      <c r="G128" s="46">
        <v>10058</v>
      </c>
      <c r="H128" s="45" t="s">
        <v>6</v>
      </c>
      <c r="I128" s="46">
        <v>10058</v>
      </c>
      <c r="J128" s="49" t="s">
        <v>375</v>
      </c>
      <c r="K128" s="173" t="s">
        <v>179</v>
      </c>
      <c r="L128" s="152" t="s">
        <v>417</v>
      </c>
    </row>
    <row r="129" spans="1:12" ht="40.5">
      <c r="A129" s="6">
        <v>89</v>
      </c>
      <c r="B129" s="52" t="s">
        <v>327</v>
      </c>
      <c r="C129" s="176">
        <v>2758888888.9499998</v>
      </c>
      <c r="D129" s="176">
        <v>2758888888.9499998</v>
      </c>
      <c r="E129" s="122" t="s">
        <v>0</v>
      </c>
      <c r="F129" s="81" t="s">
        <v>329</v>
      </c>
      <c r="G129" s="186">
        <v>2758888888.9499998</v>
      </c>
      <c r="H129" s="81" t="s">
        <v>329</v>
      </c>
      <c r="I129" s="186">
        <v>2758888888.9499998</v>
      </c>
      <c r="J129" s="176" t="s">
        <v>376</v>
      </c>
      <c r="K129" s="187" t="s">
        <v>330</v>
      </c>
      <c r="L129" s="124" t="s">
        <v>418</v>
      </c>
    </row>
    <row r="130" spans="1:12" ht="20.25">
      <c r="A130" s="13"/>
      <c r="B130" s="13"/>
      <c r="C130" s="13"/>
      <c r="D130" s="13"/>
      <c r="E130" s="13"/>
      <c r="F130" s="13" t="s">
        <v>328</v>
      </c>
      <c r="G130" s="188">
        <v>2820000000</v>
      </c>
      <c r="H130" s="13"/>
      <c r="I130" s="13"/>
      <c r="J130" s="88"/>
      <c r="K130" s="189"/>
      <c r="L130" s="132"/>
    </row>
    <row r="131" spans="1:12" ht="101.25">
      <c r="A131" s="6">
        <v>90</v>
      </c>
      <c r="B131" s="52" t="s">
        <v>323</v>
      </c>
      <c r="C131" s="56" t="s">
        <v>325</v>
      </c>
      <c r="D131" s="56" t="s">
        <v>325</v>
      </c>
      <c r="E131" s="122" t="s">
        <v>12</v>
      </c>
      <c r="F131" s="55" t="s">
        <v>324</v>
      </c>
      <c r="G131" s="56" t="s">
        <v>325</v>
      </c>
      <c r="H131" s="59" t="s">
        <v>324</v>
      </c>
      <c r="I131" s="63" t="s">
        <v>325</v>
      </c>
      <c r="J131" s="63" t="s">
        <v>378</v>
      </c>
      <c r="K131" s="184" t="s">
        <v>326</v>
      </c>
      <c r="L131" s="185" t="s">
        <v>414</v>
      </c>
    </row>
    <row r="132" spans="1:12" ht="40.5">
      <c r="A132" s="6">
        <v>91</v>
      </c>
      <c r="B132" s="55" t="s">
        <v>319</v>
      </c>
      <c r="C132" s="176">
        <v>8157894</v>
      </c>
      <c r="D132" s="176">
        <v>8157894</v>
      </c>
      <c r="E132" s="122" t="s">
        <v>0</v>
      </c>
      <c r="F132" s="80" t="s">
        <v>320</v>
      </c>
      <c r="G132" s="176">
        <v>8157894</v>
      </c>
      <c r="H132" s="80" t="s">
        <v>320</v>
      </c>
      <c r="I132" s="176">
        <v>8157894</v>
      </c>
      <c r="J132" s="176" t="s">
        <v>376</v>
      </c>
      <c r="K132" s="177" t="s">
        <v>321</v>
      </c>
      <c r="L132" s="175" t="s">
        <v>414</v>
      </c>
    </row>
    <row r="133" spans="1:12" ht="20.25">
      <c r="A133" s="22"/>
      <c r="B133" s="178"/>
      <c r="C133" s="179"/>
      <c r="D133" s="179"/>
      <c r="E133" s="101"/>
      <c r="F133" s="180" t="s">
        <v>322</v>
      </c>
      <c r="G133" s="179">
        <v>8687000</v>
      </c>
      <c r="H133" s="178"/>
      <c r="I133" s="179"/>
      <c r="J133" s="181"/>
      <c r="K133" s="182"/>
      <c r="L133" s="183"/>
    </row>
    <row r="134" spans="1:12" ht="40.5">
      <c r="A134" s="6">
        <v>92</v>
      </c>
      <c r="B134" s="52" t="s">
        <v>316</v>
      </c>
      <c r="C134" s="53">
        <v>400000</v>
      </c>
      <c r="D134" s="53">
        <v>400000</v>
      </c>
      <c r="E134" s="122" t="s">
        <v>1</v>
      </c>
      <c r="F134" s="55" t="s">
        <v>317</v>
      </c>
      <c r="G134" s="53">
        <v>400000</v>
      </c>
      <c r="H134" s="52" t="s">
        <v>317</v>
      </c>
      <c r="I134" s="53">
        <v>400000</v>
      </c>
      <c r="J134" s="56" t="s">
        <v>375</v>
      </c>
      <c r="K134" s="174" t="s">
        <v>318</v>
      </c>
      <c r="L134" s="175" t="s">
        <v>414</v>
      </c>
    </row>
    <row r="135" spans="1:12" ht="20.25">
      <c r="A135" s="5">
        <v>93</v>
      </c>
      <c r="B135" s="150" t="s">
        <v>11</v>
      </c>
      <c r="C135" s="41">
        <v>3439</v>
      </c>
      <c r="D135" s="41">
        <v>3439</v>
      </c>
      <c r="E135" s="42" t="s">
        <v>1</v>
      </c>
      <c r="F135" s="150" t="s">
        <v>78</v>
      </c>
      <c r="G135" s="41">
        <v>3439</v>
      </c>
      <c r="H135" s="150" t="s">
        <v>78</v>
      </c>
      <c r="I135" s="41">
        <v>3439</v>
      </c>
      <c r="J135" s="41" t="s">
        <v>375</v>
      </c>
      <c r="K135" s="190" t="s">
        <v>94</v>
      </c>
      <c r="L135" s="44" t="s">
        <v>419</v>
      </c>
    </row>
    <row r="136" spans="1:12" ht="20.25">
      <c r="A136" s="5">
        <v>94</v>
      </c>
      <c r="B136" s="150" t="s">
        <v>93</v>
      </c>
      <c r="C136" s="41">
        <v>2140</v>
      </c>
      <c r="D136" s="41">
        <v>2140</v>
      </c>
      <c r="E136" s="42" t="s">
        <v>1</v>
      </c>
      <c r="F136" s="150" t="s">
        <v>10</v>
      </c>
      <c r="G136" s="41">
        <v>2140</v>
      </c>
      <c r="H136" s="150" t="s">
        <v>10</v>
      </c>
      <c r="I136" s="41">
        <v>2140</v>
      </c>
      <c r="J136" s="41" t="s">
        <v>375</v>
      </c>
      <c r="K136" s="191" t="s">
        <v>95</v>
      </c>
      <c r="L136" s="44" t="s">
        <v>421</v>
      </c>
    </row>
    <row r="137" spans="1:12" ht="20.25">
      <c r="A137" s="5">
        <v>95</v>
      </c>
      <c r="B137" s="150" t="s">
        <v>67</v>
      </c>
      <c r="C137" s="41">
        <v>4279</v>
      </c>
      <c r="D137" s="41">
        <v>4279</v>
      </c>
      <c r="E137" s="42" t="s">
        <v>1</v>
      </c>
      <c r="F137" s="150" t="s">
        <v>78</v>
      </c>
      <c r="G137" s="41">
        <v>4279</v>
      </c>
      <c r="H137" s="150" t="s">
        <v>78</v>
      </c>
      <c r="I137" s="41">
        <v>4279</v>
      </c>
      <c r="J137" s="41" t="s">
        <v>375</v>
      </c>
      <c r="K137" s="191" t="s">
        <v>96</v>
      </c>
      <c r="L137" s="44" t="s">
        <v>420</v>
      </c>
    </row>
    <row r="138" spans="1:12" ht="20.25">
      <c r="A138" s="5">
        <v>96</v>
      </c>
      <c r="B138" s="45" t="s">
        <v>180</v>
      </c>
      <c r="C138" s="46">
        <v>10777</v>
      </c>
      <c r="D138" s="46">
        <v>10777</v>
      </c>
      <c r="E138" s="42" t="s">
        <v>1</v>
      </c>
      <c r="F138" s="150" t="s">
        <v>78</v>
      </c>
      <c r="G138" s="46">
        <v>10777</v>
      </c>
      <c r="H138" s="150" t="s">
        <v>78</v>
      </c>
      <c r="I138" s="46">
        <v>10777</v>
      </c>
      <c r="J138" s="49" t="s">
        <v>375</v>
      </c>
      <c r="K138" s="50" t="s">
        <v>181</v>
      </c>
      <c r="L138" s="152" t="s">
        <v>422</v>
      </c>
    </row>
    <row r="139" spans="1:12" ht="20.25">
      <c r="A139" s="5">
        <v>97</v>
      </c>
      <c r="B139" s="154" t="s">
        <v>182</v>
      </c>
      <c r="C139" s="192">
        <v>44640</v>
      </c>
      <c r="D139" s="192">
        <v>44640</v>
      </c>
      <c r="E139" s="42" t="s">
        <v>1</v>
      </c>
      <c r="F139" s="193" t="s">
        <v>183</v>
      </c>
      <c r="G139" s="192">
        <v>44640</v>
      </c>
      <c r="H139" s="193" t="s">
        <v>183</v>
      </c>
      <c r="I139" s="192">
        <v>44640</v>
      </c>
      <c r="J139" s="49" t="s">
        <v>375</v>
      </c>
      <c r="K139" s="155" t="s">
        <v>184</v>
      </c>
      <c r="L139" s="152" t="s">
        <v>423</v>
      </c>
    </row>
    <row r="140" spans="1:12" ht="20.25">
      <c r="A140" s="5">
        <v>98</v>
      </c>
      <c r="B140" s="154" t="s">
        <v>185</v>
      </c>
      <c r="C140" s="194">
        <v>17601.5</v>
      </c>
      <c r="D140" s="194">
        <v>17601.5</v>
      </c>
      <c r="E140" s="42" t="s">
        <v>1</v>
      </c>
      <c r="F140" s="150" t="s">
        <v>10</v>
      </c>
      <c r="G140" s="194">
        <v>17601.5</v>
      </c>
      <c r="H140" s="150" t="s">
        <v>10</v>
      </c>
      <c r="I140" s="194">
        <v>17601.5</v>
      </c>
      <c r="J140" s="49" t="s">
        <v>375</v>
      </c>
      <c r="K140" s="155" t="s">
        <v>186</v>
      </c>
      <c r="L140" s="152" t="s">
        <v>424</v>
      </c>
    </row>
    <row r="141" spans="1:12" ht="20.25">
      <c r="A141" s="5">
        <v>99</v>
      </c>
      <c r="B141" s="154" t="s">
        <v>187</v>
      </c>
      <c r="C141" s="192">
        <v>393909.8</v>
      </c>
      <c r="D141" s="192">
        <v>393909.8</v>
      </c>
      <c r="E141" s="42" t="s">
        <v>1</v>
      </c>
      <c r="F141" s="193" t="s">
        <v>88</v>
      </c>
      <c r="G141" s="192">
        <v>393909.8</v>
      </c>
      <c r="H141" s="193" t="s">
        <v>88</v>
      </c>
      <c r="I141" s="192">
        <v>393909.8</v>
      </c>
      <c r="J141" s="49" t="s">
        <v>375</v>
      </c>
      <c r="K141" s="155" t="s">
        <v>188</v>
      </c>
      <c r="L141" s="152" t="s">
        <v>421</v>
      </c>
    </row>
    <row r="142" spans="1:12" ht="40.5">
      <c r="A142" s="5">
        <v>100</v>
      </c>
      <c r="B142" s="195" t="s">
        <v>189</v>
      </c>
      <c r="C142" s="196">
        <v>389800</v>
      </c>
      <c r="D142" s="196">
        <v>389800</v>
      </c>
      <c r="E142" s="42" t="s">
        <v>1</v>
      </c>
      <c r="F142" s="40" t="s">
        <v>191</v>
      </c>
      <c r="G142" s="196">
        <v>389800</v>
      </c>
      <c r="H142" s="40" t="s">
        <v>191</v>
      </c>
      <c r="I142" s="196">
        <v>389800</v>
      </c>
      <c r="J142" s="49" t="s">
        <v>375</v>
      </c>
      <c r="K142" s="117" t="s">
        <v>190</v>
      </c>
      <c r="L142" s="197" t="s">
        <v>421</v>
      </c>
    </row>
    <row r="143" spans="1:12" ht="20.25">
      <c r="A143" s="5">
        <v>101</v>
      </c>
      <c r="B143" s="195" t="s">
        <v>192</v>
      </c>
      <c r="C143" s="192">
        <v>1200150</v>
      </c>
      <c r="D143" s="192">
        <v>1200150</v>
      </c>
      <c r="E143" s="42" t="s">
        <v>1</v>
      </c>
      <c r="F143" s="48" t="s">
        <v>193</v>
      </c>
      <c r="G143" s="192">
        <v>1200150</v>
      </c>
      <c r="H143" s="48" t="s">
        <v>193</v>
      </c>
      <c r="I143" s="192">
        <v>1200150</v>
      </c>
      <c r="J143" s="49" t="s">
        <v>375</v>
      </c>
      <c r="K143" s="155" t="s">
        <v>194</v>
      </c>
      <c r="L143" s="197" t="s">
        <v>421</v>
      </c>
    </row>
    <row r="144" spans="1:12" ht="20.25">
      <c r="A144" s="5">
        <v>102</v>
      </c>
      <c r="B144" s="154" t="s">
        <v>195</v>
      </c>
      <c r="C144" s="194">
        <v>42800</v>
      </c>
      <c r="D144" s="194">
        <v>42800</v>
      </c>
      <c r="E144" s="42" t="s">
        <v>1</v>
      </c>
      <c r="F144" s="198" t="s">
        <v>8</v>
      </c>
      <c r="G144" s="194">
        <v>42800</v>
      </c>
      <c r="H144" s="198" t="s">
        <v>8</v>
      </c>
      <c r="I144" s="194">
        <v>42800</v>
      </c>
      <c r="J144" s="49" t="s">
        <v>375</v>
      </c>
      <c r="K144" s="155" t="s">
        <v>196</v>
      </c>
      <c r="L144" s="152" t="s">
        <v>425</v>
      </c>
    </row>
    <row r="145" spans="1:12" ht="20.25">
      <c r="A145" s="5">
        <v>103</v>
      </c>
      <c r="B145" s="199" t="s">
        <v>197</v>
      </c>
      <c r="C145" s="200">
        <v>12000</v>
      </c>
      <c r="D145" s="200">
        <v>12000</v>
      </c>
      <c r="E145" s="42" t="s">
        <v>1</v>
      </c>
      <c r="F145" s="193" t="s">
        <v>198</v>
      </c>
      <c r="G145" s="200">
        <v>12000</v>
      </c>
      <c r="H145" s="193" t="s">
        <v>198</v>
      </c>
      <c r="I145" s="200">
        <v>12000</v>
      </c>
      <c r="J145" s="49" t="s">
        <v>375</v>
      </c>
      <c r="K145" s="155" t="s">
        <v>199</v>
      </c>
      <c r="L145" s="152" t="s">
        <v>426</v>
      </c>
    </row>
    <row r="146" spans="1:12" ht="40.5">
      <c r="A146" s="5">
        <v>104</v>
      </c>
      <c r="B146" s="107" t="s">
        <v>203</v>
      </c>
      <c r="C146" s="200">
        <v>298000</v>
      </c>
      <c r="D146" s="200">
        <v>298000</v>
      </c>
      <c r="E146" s="42" t="s">
        <v>1</v>
      </c>
      <c r="F146" s="193" t="s">
        <v>202</v>
      </c>
      <c r="G146" s="200">
        <v>298000</v>
      </c>
      <c r="H146" s="193" t="s">
        <v>202</v>
      </c>
      <c r="I146" s="200">
        <v>298000</v>
      </c>
      <c r="J146" s="49" t="s">
        <v>375</v>
      </c>
      <c r="K146" s="155" t="s">
        <v>200</v>
      </c>
      <c r="L146" s="152" t="s">
        <v>426</v>
      </c>
    </row>
    <row r="147" spans="1:12" ht="20.25">
      <c r="A147" s="5">
        <v>105</v>
      </c>
      <c r="B147" s="199" t="s">
        <v>204</v>
      </c>
      <c r="C147" s="200">
        <v>1324700</v>
      </c>
      <c r="D147" s="200">
        <v>1324700</v>
      </c>
      <c r="E147" s="42" t="s">
        <v>1</v>
      </c>
      <c r="F147" s="198" t="s">
        <v>205</v>
      </c>
      <c r="G147" s="200">
        <v>1324700</v>
      </c>
      <c r="H147" s="198" t="s">
        <v>205</v>
      </c>
      <c r="I147" s="200">
        <v>1324700</v>
      </c>
      <c r="J147" s="49" t="s">
        <v>375</v>
      </c>
      <c r="K147" s="155" t="s">
        <v>201</v>
      </c>
      <c r="L147" s="152" t="s">
        <v>427</v>
      </c>
    </row>
    <row r="148" spans="1:12" ht="20.25">
      <c r="A148" s="5">
        <v>106</v>
      </c>
      <c r="B148" s="154" t="s">
        <v>206</v>
      </c>
      <c r="C148" s="194">
        <v>40000</v>
      </c>
      <c r="D148" s="194">
        <v>40000</v>
      </c>
      <c r="E148" s="42" t="s">
        <v>1</v>
      </c>
      <c r="F148" s="193" t="s">
        <v>207</v>
      </c>
      <c r="G148" s="194">
        <v>40000</v>
      </c>
      <c r="H148" s="193" t="s">
        <v>207</v>
      </c>
      <c r="I148" s="194">
        <v>40000</v>
      </c>
      <c r="J148" s="49" t="s">
        <v>375</v>
      </c>
      <c r="K148" s="155" t="s">
        <v>208</v>
      </c>
      <c r="L148" s="152" t="s">
        <v>428</v>
      </c>
    </row>
    <row r="149" spans="1:12" ht="20.25">
      <c r="A149" s="5">
        <v>107</v>
      </c>
      <c r="B149" s="114" t="s">
        <v>209</v>
      </c>
      <c r="C149" s="115">
        <v>18000</v>
      </c>
      <c r="D149" s="115">
        <v>18000</v>
      </c>
      <c r="E149" s="42" t="s">
        <v>1</v>
      </c>
      <c r="F149" s="114" t="s">
        <v>211</v>
      </c>
      <c r="G149" s="115">
        <v>18000</v>
      </c>
      <c r="H149" s="114" t="s">
        <v>211</v>
      </c>
      <c r="I149" s="115">
        <v>18000</v>
      </c>
      <c r="J149" s="49" t="s">
        <v>375</v>
      </c>
      <c r="K149" s="118" t="s">
        <v>210</v>
      </c>
      <c r="L149" s="152" t="s">
        <v>428</v>
      </c>
    </row>
    <row r="150" spans="1:12" ht="40.5">
      <c r="A150" s="6">
        <v>108</v>
      </c>
      <c r="B150" s="81" t="s">
        <v>312</v>
      </c>
      <c r="C150" s="92">
        <v>712000</v>
      </c>
      <c r="D150" s="92">
        <v>712000</v>
      </c>
      <c r="E150" s="122" t="s">
        <v>0</v>
      </c>
      <c r="F150" s="81" t="s">
        <v>314</v>
      </c>
      <c r="G150" s="92">
        <v>712000</v>
      </c>
      <c r="H150" s="81" t="s">
        <v>314</v>
      </c>
      <c r="I150" s="92">
        <v>712000</v>
      </c>
      <c r="J150" s="56" t="s">
        <v>376</v>
      </c>
      <c r="K150" s="123" t="s">
        <v>313</v>
      </c>
      <c r="L150" s="124" t="s">
        <v>423</v>
      </c>
    </row>
    <row r="151" spans="1:12" ht="20.25">
      <c r="A151" s="18"/>
      <c r="B151" s="18"/>
      <c r="C151" s="18"/>
      <c r="D151" s="18"/>
      <c r="E151" s="18"/>
      <c r="F151" s="18" t="s">
        <v>363</v>
      </c>
      <c r="G151" s="96">
        <v>727000</v>
      </c>
      <c r="H151" s="18"/>
      <c r="I151" s="18"/>
      <c r="J151" s="413"/>
      <c r="K151" s="415"/>
      <c r="L151" s="390"/>
    </row>
    <row r="152" spans="1:12" ht="20.25">
      <c r="A152" s="401"/>
      <c r="B152" s="401"/>
      <c r="C152" s="401"/>
      <c r="D152" s="401"/>
      <c r="E152" s="401"/>
      <c r="F152" s="18" t="s">
        <v>364</v>
      </c>
      <c r="G152" s="96">
        <v>756000</v>
      </c>
      <c r="H152" s="401"/>
      <c r="I152" s="401"/>
      <c r="J152" s="413"/>
      <c r="K152" s="415"/>
      <c r="L152" s="390"/>
    </row>
    <row r="153" spans="1:12" ht="20.25">
      <c r="A153" s="401"/>
      <c r="B153" s="401"/>
      <c r="C153" s="401"/>
      <c r="D153" s="401"/>
      <c r="E153" s="401"/>
      <c r="F153" s="18" t="s">
        <v>365</v>
      </c>
      <c r="G153" s="96">
        <v>761600</v>
      </c>
      <c r="H153" s="401"/>
      <c r="I153" s="401"/>
      <c r="J153" s="413"/>
      <c r="K153" s="415"/>
      <c r="L153" s="390"/>
    </row>
    <row r="154" spans="1:12" ht="20.25">
      <c r="A154" s="401"/>
      <c r="B154" s="401"/>
      <c r="C154" s="401"/>
      <c r="D154" s="401"/>
      <c r="E154" s="401"/>
      <c r="F154" s="18" t="s">
        <v>366</v>
      </c>
      <c r="G154" s="96">
        <v>829999</v>
      </c>
      <c r="H154" s="401"/>
      <c r="I154" s="401"/>
      <c r="J154" s="413"/>
      <c r="K154" s="415"/>
      <c r="L154" s="390"/>
    </row>
    <row r="155" spans="1:12" ht="20.25">
      <c r="A155" s="401"/>
      <c r="B155" s="401"/>
      <c r="C155" s="401"/>
      <c r="D155" s="401"/>
      <c r="E155" s="401"/>
      <c r="F155" s="18" t="s">
        <v>367</v>
      </c>
      <c r="G155" s="96">
        <v>830000</v>
      </c>
      <c r="H155" s="401"/>
      <c r="I155" s="401"/>
      <c r="J155" s="413"/>
      <c r="K155" s="415"/>
      <c r="L155" s="390"/>
    </row>
    <row r="156" spans="1:12" ht="20.25">
      <c r="A156" s="401"/>
      <c r="B156" s="401"/>
      <c r="C156" s="401"/>
      <c r="D156" s="401"/>
      <c r="E156" s="401"/>
      <c r="F156" s="18" t="s">
        <v>368</v>
      </c>
      <c r="G156" s="96">
        <v>852166.15</v>
      </c>
      <c r="H156" s="401"/>
      <c r="I156" s="401"/>
      <c r="J156" s="413"/>
      <c r="K156" s="415"/>
      <c r="L156" s="390"/>
    </row>
    <row r="157" spans="1:12" ht="20.25">
      <c r="A157" s="401"/>
      <c r="B157" s="401"/>
      <c r="C157" s="401"/>
      <c r="D157" s="401"/>
      <c r="E157" s="401"/>
      <c r="F157" s="18" t="s">
        <v>370</v>
      </c>
      <c r="G157" s="96">
        <v>1157200</v>
      </c>
      <c r="H157" s="401"/>
      <c r="I157" s="401"/>
      <c r="J157" s="413"/>
      <c r="K157" s="415"/>
      <c r="L157" s="390"/>
    </row>
    <row r="158" spans="1:12" ht="20.25">
      <c r="A158" s="401"/>
      <c r="B158" s="401"/>
      <c r="C158" s="401"/>
      <c r="D158" s="401"/>
      <c r="E158" s="401"/>
      <c r="F158" s="18" t="s">
        <v>369</v>
      </c>
      <c r="G158" s="96">
        <v>1200000</v>
      </c>
      <c r="H158" s="401"/>
      <c r="I158" s="401"/>
      <c r="J158" s="413"/>
      <c r="K158" s="415"/>
      <c r="L158" s="390"/>
    </row>
    <row r="159" spans="1:12" ht="20.25">
      <c r="A159" s="401"/>
      <c r="B159" s="401"/>
      <c r="C159" s="401"/>
      <c r="D159" s="401"/>
      <c r="E159" s="401"/>
      <c r="F159" s="18" t="s">
        <v>371</v>
      </c>
      <c r="G159" s="96">
        <v>1200000</v>
      </c>
      <c r="H159" s="401"/>
      <c r="I159" s="401"/>
      <c r="J159" s="413"/>
      <c r="K159" s="415"/>
      <c r="L159" s="390"/>
    </row>
    <row r="160" spans="1:12" ht="20.25">
      <c r="A160" s="401"/>
      <c r="B160" s="401"/>
      <c r="C160" s="401"/>
      <c r="D160" s="401"/>
      <c r="E160" s="401"/>
      <c r="F160" s="18" t="s">
        <v>372</v>
      </c>
      <c r="G160" s="96">
        <v>1200000</v>
      </c>
      <c r="H160" s="401"/>
      <c r="I160" s="401"/>
      <c r="J160" s="413"/>
      <c r="K160" s="415"/>
      <c r="L160" s="390"/>
    </row>
    <row r="161" spans="1:12" ht="20.25">
      <c r="A161" s="402"/>
      <c r="B161" s="402"/>
      <c r="C161" s="402"/>
      <c r="D161" s="402"/>
      <c r="E161" s="402"/>
      <c r="F161" s="16" t="s">
        <v>373</v>
      </c>
      <c r="G161" s="103">
        <v>1359700</v>
      </c>
      <c r="H161" s="402"/>
      <c r="I161" s="402"/>
      <c r="J161" s="414"/>
      <c r="K161" s="416"/>
      <c r="L161" s="391"/>
    </row>
    <row r="162" spans="1:12" ht="40.5">
      <c r="A162" s="4">
        <v>109</v>
      </c>
      <c r="B162" s="116" t="s">
        <v>309</v>
      </c>
      <c r="C162" s="115">
        <v>21700000</v>
      </c>
      <c r="D162" s="115">
        <v>21700000</v>
      </c>
      <c r="E162" s="42" t="s">
        <v>1</v>
      </c>
      <c r="F162" s="114" t="s">
        <v>15</v>
      </c>
      <c r="G162" s="115">
        <v>21700000</v>
      </c>
      <c r="H162" s="114" t="s">
        <v>15</v>
      </c>
      <c r="I162" s="115">
        <v>21700000</v>
      </c>
      <c r="J162" s="137" t="s">
        <v>375</v>
      </c>
      <c r="K162" s="118" t="s">
        <v>310</v>
      </c>
      <c r="L162" s="119" t="s">
        <v>430</v>
      </c>
    </row>
    <row r="163" spans="1:12" ht="20.25">
      <c r="A163" s="17">
        <v>110</v>
      </c>
      <c r="B163" s="110" t="s">
        <v>307</v>
      </c>
      <c r="C163" s="111">
        <v>126800</v>
      </c>
      <c r="D163" s="111">
        <v>126800</v>
      </c>
      <c r="E163" s="42" t="s">
        <v>1</v>
      </c>
      <c r="F163" s="111" t="s">
        <v>315</v>
      </c>
      <c r="G163" s="111">
        <v>126800</v>
      </c>
      <c r="H163" s="111" t="s">
        <v>315</v>
      </c>
      <c r="I163" s="111">
        <v>126800</v>
      </c>
      <c r="J163" s="137" t="s">
        <v>375</v>
      </c>
      <c r="K163" s="120" t="s">
        <v>308</v>
      </c>
      <c r="L163" s="121" t="s">
        <v>420</v>
      </c>
    </row>
    <row r="164" spans="1:12" ht="40.5">
      <c r="A164" s="6">
        <v>111</v>
      </c>
      <c r="B164" s="52" t="s">
        <v>304</v>
      </c>
      <c r="C164" s="92">
        <v>7410000</v>
      </c>
      <c r="D164" s="92">
        <v>7410000</v>
      </c>
      <c r="E164" s="122" t="s">
        <v>0</v>
      </c>
      <c r="F164" s="81" t="s">
        <v>305</v>
      </c>
      <c r="G164" s="92">
        <v>7410000</v>
      </c>
      <c r="H164" s="81" t="s">
        <v>305</v>
      </c>
      <c r="I164" s="92">
        <v>7410000</v>
      </c>
      <c r="J164" s="56" t="s">
        <v>376</v>
      </c>
      <c r="K164" s="123" t="s">
        <v>306</v>
      </c>
      <c r="L164" s="124" t="s">
        <v>429</v>
      </c>
    </row>
    <row r="165" spans="1:12" ht="20.25">
      <c r="A165" s="10"/>
      <c r="B165" s="66"/>
      <c r="C165" s="129"/>
      <c r="D165" s="129"/>
      <c r="E165" s="130"/>
      <c r="F165" s="13" t="s">
        <v>311</v>
      </c>
      <c r="G165" s="102">
        <v>7461000</v>
      </c>
      <c r="H165" s="13"/>
      <c r="I165" s="129"/>
      <c r="J165" s="102"/>
      <c r="K165" s="131"/>
      <c r="L165" s="138"/>
    </row>
    <row r="166" spans="1:12" ht="20.25">
      <c r="A166" s="5">
        <v>112</v>
      </c>
      <c r="B166" s="202" t="s">
        <v>97</v>
      </c>
      <c r="C166" s="194">
        <v>4932.7</v>
      </c>
      <c r="D166" s="194">
        <v>4932.7</v>
      </c>
      <c r="E166" s="47" t="s">
        <v>1</v>
      </c>
      <c r="F166" s="198" t="s">
        <v>88</v>
      </c>
      <c r="G166" s="194">
        <v>4932.7</v>
      </c>
      <c r="H166" s="198" t="s">
        <v>88</v>
      </c>
      <c r="I166" s="194">
        <v>4932.7</v>
      </c>
      <c r="J166" s="194" t="s">
        <v>375</v>
      </c>
      <c r="K166" s="203" t="s">
        <v>98</v>
      </c>
      <c r="L166" s="152" t="s">
        <v>431</v>
      </c>
    </row>
    <row r="167" spans="1:12" ht="20.25">
      <c r="A167" s="5">
        <v>113</v>
      </c>
      <c r="B167" s="154" t="s">
        <v>11</v>
      </c>
      <c r="C167" s="200">
        <v>5319</v>
      </c>
      <c r="D167" s="200">
        <v>5319</v>
      </c>
      <c r="E167" s="47" t="s">
        <v>1</v>
      </c>
      <c r="F167" s="193" t="s">
        <v>78</v>
      </c>
      <c r="G167" s="192">
        <v>5319</v>
      </c>
      <c r="H167" s="193" t="s">
        <v>78</v>
      </c>
      <c r="I167" s="192">
        <v>5319</v>
      </c>
      <c r="J167" s="194" t="s">
        <v>375</v>
      </c>
      <c r="K167" s="204" t="s">
        <v>99</v>
      </c>
      <c r="L167" s="205" t="s">
        <v>432</v>
      </c>
    </row>
    <row r="168" spans="1:12" ht="20.25">
      <c r="A168" s="5">
        <v>114</v>
      </c>
      <c r="B168" s="154" t="s">
        <v>100</v>
      </c>
      <c r="C168" s="200">
        <v>1273.3</v>
      </c>
      <c r="D168" s="200">
        <v>1273.3</v>
      </c>
      <c r="E168" s="47" t="s">
        <v>1</v>
      </c>
      <c r="F168" s="198" t="s">
        <v>88</v>
      </c>
      <c r="G168" s="200">
        <v>1273.3</v>
      </c>
      <c r="H168" s="198" t="s">
        <v>88</v>
      </c>
      <c r="I168" s="200">
        <v>1273.3</v>
      </c>
      <c r="J168" s="194" t="s">
        <v>375</v>
      </c>
      <c r="K168" s="204" t="s">
        <v>101</v>
      </c>
      <c r="L168" s="152" t="s">
        <v>433</v>
      </c>
    </row>
    <row r="169" spans="1:12" ht="20.25">
      <c r="A169" s="5">
        <v>115</v>
      </c>
      <c r="B169" s="199" t="s">
        <v>103</v>
      </c>
      <c r="C169" s="200">
        <v>1100</v>
      </c>
      <c r="D169" s="200">
        <v>1100</v>
      </c>
      <c r="E169" s="47" t="s">
        <v>1</v>
      </c>
      <c r="F169" s="193" t="s">
        <v>2</v>
      </c>
      <c r="G169" s="192">
        <v>1100</v>
      </c>
      <c r="H169" s="193" t="s">
        <v>2</v>
      </c>
      <c r="I169" s="192">
        <v>1100</v>
      </c>
      <c r="J169" s="194" t="s">
        <v>375</v>
      </c>
      <c r="K169" s="204" t="s">
        <v>102</v>
      </c>
      <c r="L169" s="152" t="s">
        <v>434</v>
      </c>
    </row>
    <row r="170" spans="1:12" ht="20.25">
      <c r="A170" s="17">
        <v>116</v>
      </c>
      <c r="B170" s="110" t="s">
        <v>11</v>
      </c>
      <c r="C170" s="111">
        <v>1739</v>
      </c>
      <c r="D170" s="111">
        <v>1739</v>
      </c>
      <c r="E170" s="47" t="s">
        <v>1</v>
      </c>
      <c r="F170" s="150" t="s">
        <v>78</v>
      </c>
      <c r="G170" s="111">
        <v>1739</v>
      </c>
      <c r="H170" s="150" t="s">
        <v>78</v>
      </c>
      <c r="I170" s="111">
        <v>1739</v>
      </c>
      <c r="J170" s="194" t="s">
        <v>375</v>
      </c>
      <c r="K170" s="120" t="s">
        <v>104</v>
      </c>
      <c r="L170" s="121" t="s">
        <v>435</v>
      </c>
    </row>
    <row r="171" spans="1:12" ht="20.25">
      <c r="A171" s="17">
        <v>117</v>
      </c>
      <c r="B171" s="202" t="s">
        <v>105</v>
      </c>
      <c r="C171" s="111">
        <v>4731.54</v>
      </c>
      <c r="D171" s="111">
        <v>4731.54</v>
      </c>
      <c r="E171" s="47" t="s">
        <v>1</v>
      </c>
      <c r="F171" s="198" t="s">
        <v>88</v>
      </c>
      <c r="G171" s="111">
        <v>4731.54</v>
      </c>
      <c r="H171" s="198" t="s">
        <v>88</v>
      </c>
      <c r="I171" s="111">
        <v>4731.54</v>
      </c>
      <c r="J171" s="194" t="s">
        <v>375</v>
      </c>
      <c r="K171" s="120" t="s">
        <v>106</v>
      </c>
      <c r="L171" s="121" t="s">
        <v>435</v>
      </c>
    </row>
    <row r="172" spans="1:12" ht="20.25">
      <c r="A172" s="23">
        <v>118</v>
      </c>
      <c r="B172" s="206" t="s">
        <v>300</v>
      </c>
      <c r="C172" s="207">
        <v>1902800</v>
      </c>
      <c r="D172" s="207">
        <v>1902800</v>
      </c>
      <c r="E172" s="208" t="s">
        <v>0</v>
      </c>
      <c r="F172" s="209" t="s">
        <v>302</v>
      </c>
      <c r="G172" s="207">
        <v>1902800</v>
      </c>
      <c r="H172" s="209" t="s">
        <v>302</v>
      </c>
      <c r="I172" s="207">
        <v>1902800</v>
      </c>
      <c r="J172" s="403" t="s">
        <v>376</v>
      </c>
      <c r="K172" s="210" t="s">
        <v>301</v>
      </c>
      <c r="L172" s="211" t="s">
        <v>435</v>
      </c>
    </row>
    <row r="173" spans="1:12" ht="20.25">
      <c r="A173" s="15"/>
      <c r="B173" s="16"/>
      <c r="C173" s="100"/>
      <c r="D173" s="100"/>
      <c r="E173" s="101"/>
      <c r="F173" s="149" t="s">
        <v>303</v>
      </c>
      <c r="G173" s="100">
        <v>1960000</v>
      </c>
      <c r="H173" s="149"/>
      <c r="I173" s="100"/>
      <c r="J173" s="404"/>
      <c r="K173" s="201"/>
      <c r="L173" s="135"/>
    </row>
    <row r="174" spans="1:12" ht="25.5" customHeight="1">
      <c r="B174" s="400">
        <f>SUM(C5:C173)</f>
        <v>4552434257.3600006</v>
      </c>
      <c r="C174" s="400"/>
    </row>
  </sheetData>
  <mergeCells count="24">
    <mergeCell ref="B174:C174"/>
    <mergeCell ref="I152:I161"/>
    <mergeCell ref="J172:J173"/>
    <mergeCell ref="A1:L1"/>
    <mergeCell ref="A2:L2"/>
    <mergeCell ref="A152:A161"/>
    <mergeCell ref="B152:B161"/>
    <mergeCell ref="C152:C161"/>
    <mergeCell ref="D152:D161"/>
    <mergeCell ref="E152:E161"/>
    <mergeCell ref="H152:H161"/>
    <mergeCell ref="J3:J4"/>
    <mergeCell ref="K3:L3"/>
    <mergeCell ref="K4:L4"/>
    <mergeCell ref="J151:J161"/>
    <mergeCell ref="K151:K161"/>
    <mergeCell ref="L151:L161"/>
    <mergeCell ref="F3:G3"/>
    <mergeCell ref="H3:I3"/>
    <mergeCell ref="A3:A4"/>
    <mergeCell ref="B3:B4"/>
    <mergeCell ref="C3:C4"/>
    <mergeCell ref="D3:D4"/>
    <mergeCell ref="E3:E4"/>
  </mergeCells>
  <phoneticPr fontId="2" type="noConversion"/>
  <dataValidations count="1">
    <dataValidation type="list" allowBlank="1" showInputMessage="1" showErrorMessage="1" sqref="E5:E32 E71:E79 E95:E103 E106 E109 E119:E129 E162:E173 E131:E150" xr:uid="{A0837520-964A-40DB-B7B2-458DCD54E1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2B3A1-28E0-4F05-AAE1-7A732AC86FDA}">
  <sheetPr>
    <tabColor rgb="FF00B050"/>
  </sheetPr>
  <dimension ref="A1:L31"/>
  <sheetViews>
    <sheetView zoomScale="80" zoomScaleNormal="80" workbookViewId="0">
      <selection activeCell="A3" sqref="A3:L3"/>
    </sheetView>
  </sheetViews>
  <sheetFormatPr defaultRowHeight="20.25"/>
  <cols>
    <col min="1" max="1" width="7.7109375" style="26" customWidth="1"/>
    <col min="2" max="2" width="62.85546875" style="26" customWidth="1"/>
    <col min="3" max="3" width="20.28515625" style="26" customWidth="1"/>
    <col min="4" max="4" width="21.42578125" style="26" customWidth="1"/>
    <col min="5" max="5" width="20.28515625" style="26" customWidth="1"/>
    <col min="6" max="6" width="27.5703125" style="26" customWidth="1"/>
    <col min="7" max="7" width="23.28515625" style="26" customWidth="1"/>
    <col min="8" max="8" width="26" style="26" customWidth="1"/>
    <col min="9" max="9" width="21.85546875" style="26" customWidth="1"/>
    <col min="10" max="10" width="24.5703125" style="26" customWidth="1"/>
    <col min="11" max="11" width="20.85546875" style="26" customWidth="1"/>
    <col min="12" max="12" width="13.28515625" style="26" customWidth="1"/>
    <col min="13" max="16384" width="9.140625" style="26"/>
  </cols>
  <sheetData>
    <row r="1" spans="1:12">
      <c r="A1" s="419" t="s">
        <v>30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>
      <c r="A3" s="420" t="s">
        <v>32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2">
      <c r="A5" s="426"/>
      <c r="B5" s="426"/>
      <c r="C5" s="428"/>
      <c r="D5" s="426"/>
      <c r="E5" s="426"/>
      <c r="F5" s="28" t="s">
        <v>34</v>
      </c>
      <c r="G5" s="29" t="s">
        <v>35</v>
      </c>
      <c r="H5" s="28" t="s">
        <v>37</v>
      </c>
      <c r="I5" s="29" t="s">
        <v>36</v>
      </c>
      <c r="J5" s="418"/>
      <c r="K5" s="431"/>
      <c r="L5" s="432"/>
    </row>
    <row r="6" spans="1:12" ht="22.5" customHeight="1">
      <c r="A6" s="212">
        <v>1</v>
      </c>
      <c r="B6" s="213" t="s">
        <v>50</v>
      </c>
      <c r="C6" s="214">
        <v>2226.67</v>
      </c>
      <c r="D6" s="214">
        <v>2226.67</v>
      </c>
      <c r="E6" s="215" t="s">
        <v>1</v>
      </c>
      <c r="F6" s="213" t="s">
        <v>51</v>
      </c>
      <c r="G6" s="214">
        <v>2226.67</v>
      </c>
      <c r="H6" s="213" t="s">
        <v>51</v>
      </c>
      <c r="I6" s="214">
        <v>2226.67</v>
      </c>
      <c r="J6" s="214" t="s">
        <v>375</v>
      </c>
      <c r="K6" s="216" t="s">
        <v>66</v>
      </c>
      <c r="L6" s="44" t="s">
        <v>380</v>
      </c>
    </row>
    <row r="7" spans="1:12" ht="22.5" customHeight="1">
      <c r="A7" s="212">
        <v>2</v>
      </c>
      <c r="B7" s="213" t="s">
        <v>52</v>
      </c>
      <c r="C7" s="214">
        <v>1749</v>
      </c>
      <c r="D7" s="214">
        <v>1749</v>
      </c>
      <c r="E7" s="215" t="s">
        <v>1</v>
      </c>
      <c r="F7" s="213" t="s">
        <v>53</v>
      </c>
      <c r="G7" s="214">
        <v>1749</v>
      </c>
      <c r="H7" s="213" t="s">
        <v>53</v>
      </c>
      <c r="I7" s="214">
        <v>1749</v>
      </c>
      <c r="J7" s="214" t="s">
        <v>375</v>
      </c>
      <c r="K7" s="216" t="s">
        <v>60</v>
      </c>
      <c r="L7" s="44" t="s">
        <v>381</v>
      </c>
    </row>
    <row r="8" spans="1:12" ht="22.5" customHeight="1">
      <c r="A8" s="212">
        <v>3</v>
      </c>
      <c r="B8" s="213" t="s">
        <v>54</v>
      </c>
      <c r="C8" s="214">
        <v>1310</v>
      </c>
      <c r="D8" s="214">
        <v>1310</v>
      </c>
      <c r="E8" s="215" t="s">
        <v>1</v>
      </c>
      <c r="F8" s="213" t="s">
        <v>5</v>
      </c>
      <c r="G8" s="214">
        <v>1310</v>
      </c>
      <c r="H8" s="213" t="s">
        <v>5</v>
      </c>
      <c r="I8" s="214">
        <v>1310</v>
      </c>
      <c r="J8" s="214" t="s">
        <v>375</v>
      </c>
      <c r="K8" s="216" t="s">
        <v>61</v>
      </c>
      <c r="L8" s="44" t="s">
        <v>381</v>
      </c>
    </row>
    <row r="9" spans="1:12" ht="22.5" customHeight="1">
      <c r="A9" s="212">
        <v>4</v>
      </c>
      <c r="B9" s="213" t="s">
        <v>55</v>
      </c>
      <c r="C9" s="214">
        <v>2400</v>
      </c>
      <c r="D9" s="214">
        <v>2400</v>
      </c>
      <c r="E9" s="215" t="s">
        <v>1</v>
      </c>
      <c r="F9" s="213" t="s">
        <v>56</v>
      </c>
      <c r="G9" s="214">
        <v>2400</v>
      </c>
      <c r="H9" s="213" t="s">
        <v>56</v>
      </c>
      <c r="I9" s="214">
        <v>2400</v>
      </c>
      <c r="J9" s="214" t="s">
        <v>375</v>
      </c>
      <c r="K9" s="216" t="s">
        <v>62</v>
      </c>
      <c r="L9" s="44" t="s">
        <v>381</v>
      </c>
    </row>
    <row r="10" spans="1:12" ht="22.5" customHeight="1">
      <c r="A10" s="212">
        <v>5</v>
      </c>
      <c r="B10" s="213" t="s">
        <v>9</v>
      </c>
      <c r="C10" s="214">
        <v>2360</v>
      </c>
      <c r="D10" s="214">
        <v>2360</v>
      </c>
      <c r="E10" s="215" t="s">
        <v>1</v>
      </c>
      <c r="F10" s="213" t="s">
        <v>5</v>
      </c>
      <c r="G10" s="214">
        <v>2360</v>
      </c>
      <c r="H10" s="213" t="s">
        <v>5</v>
      </c>
      <c r="I10" s="214">
        <v>2360</v>
      </c>
      <c r="J10" s="214" t="s">
        <v>375</v>
      </c>
      <c r="K10" s="216" t="s">
        <v>59</v>
      </c>
      <c r="L10" s="44" t="s">
        <v>219</v>
      </c>
    </row>
    <row r="11" spans="1:12" ht="22.5" customHeight="1">
      <c r="A11" s="212">
        <v>6</v>
      </c>
      <c r="B11" s="213" t="s">
        <v>57</v>
      </c>
      <c r="C11" s="214">
        <v>1849</v>
      </c>
      <c r="D11" s="214">
        <v>1849</v>
      </c>
      <c r="E11" s="215" t="s">
        <v>1</v>
      </c>
      <c r="F11" s="213" t="s">
        <v>53</v>
      </c>
      <c r="G11" s="214">
        <v>1849</v>
      </c>
      <c r="H11" s="213" t="s">
        <v>53</v>
      </c>
      <c r="I11" s="214">
        <v>1849</v>
      </c>
      <c r="J11" s="214" t="s">
        <v>375</v>
      </c>
      <c r="K11" s="216" t="s">
        <v>63</v>
      </c>
      <c r="L11" s="44" t="s">
        <v>224</v>
      </c>
    </row>
    <row r="12" spans="1:12" ht="22.5" customHeight="1">
      <c r="A12" s="212">
        <v>7</v>
      </c>
      <c r="B12" s="213" t="s">
        <v>11</v>
      </c>
      <c r="C12" s="214">
        <v>4179</v>
      </c>
      <c r="D12" s="214">
        <v>4179</v>
      </c>
      <c r="E12" s="215" t="s">
        <v>1</v>
      </c>
      <c r="F12" s="213" t="s">
        <v>53</v>
      </c>
      <c r="G12" s="214">
        <v>4179</v>
      </c>
      <c r="H12" s="213" t="s">
        <v>53</v>
      </c>
      <c r="I12" s="214">
        <v>4179</v>
      </c>
      <c r="J12" s="214" t="s">
        <v>375</v>
      </c>
      <c r="K12" s="216" t="s">
        <v>64</v>
      </c>
      <c r="L12" s="44" t="s">
        <v>382</v>
      </c>
    </row>
    <row r="13" spans="1:12" ht="22.5" customHeight="1">
      <c r="A13" s="212">
        <v>8</v>
      </c>
      <c r="B13" s="213" t="s">
        <v>58</v>
      </c>
      <c r="C13" s="214">
        <v>4333.5</v>
      </c>
      <c r="D13" s="214">
        <v>4333.5</v>
      </c>
      <c r="E13" s="215" t="s">
        <v>1</v>
      </c>
      <c r="F13" s="213" t="s">
        <v>10</v>
      </c>
      <c r="G13" s="214">
        <v>4333.5</v>
      </c>
      <c r="H13" s="213" t="s">
        <v>10</v>
      </c>
      <c r="I13" s="214">
        <v>4333.5</v>
      </c>
      <c r="J13" s="214" t="s">
        <v>375</v>
      </c>
      <c r="K13" s="216" t="s">
        <v>65</v>
      </c>
      <c r="L13" s="44" t="s">
        <v>383</v>
      </c>
    </row>
    <row r="14" spans="1:12" ht="22.5" customHeight="1">
      <c r="A14" s="217">
        <v>9</v>
      </c>
      <c r="B14" s="218" t="s">
        <v>107</v>
      </c>
      <c r="C14" s="219">
        <v>6900</v>
      </c>
      <c r="D14" s="219">
        <v>6900</v>
      </c>
      <c r="E14" s="220" t="s">
        <v>1</v>
      </c>
      <c r="F14" s="221" t="s">
        <v>108</v>
      </c>
      <c r="G14" s="219">
        <v>6900</v>
      </c>
      <c r="H14" s="221" t="s">
        <v>108</v>
      </c>
      <c r="I14" s="219">
        <v>6900</v>
      </c>
      <c r="J14" s="222" t="s">
        <v>375</v>
      </c>
      <c r="K14" s="223" t="s">
        <v>109</v>
      </c>
      <c r="L14" s="224" t="s">
        <v>110</v>
      </c>
    </row>
    <row r="15" spans="1:12" s="30" customFormat="1" ht="72.75" customHeight="1">
      <c r="A15" s="225">
        <v>10</v>
      </c>
      <c r="B15" s="226" t="s">
        <v>212</v>
      </c>
      <c r="C15" s="227">
        <v>34870000</v>
      </c>
      <c r="D15" s="227">
        <v>34870000</v>
      </c>
      <c r="E15" s="228" t="s">
        <v>12</v>
      </c>
      <c r="F15" s="229" t="s">
        <v>213</v>
      </c>
      <c r="G15" s="227">
        <v>34870000</v>
      </c>
      <c r="H15" s="229" t="s">
        <v>213</v>
      </c>
      <c r="I15" s="227">
        <v>34870000</v>
      </c>
      <c r="J15" s="230" t="s">
        <v>378</v>
      </c>
      <c r="K15" s="231" t="s">
        <v>214</v>
      </c>
      <c r="L15" s="232" t="s">
        <v>215</v>
      </c>
    </row>
    <row r="16" spans="1:12" s="30" customFormat="1" ht="40.5" customHeight="1">
      <c r="A16" s="233"/>
      <c r="B16" s="234"/>
      <c r="C16" s="235"/>
      <c r="D16" s="235"/>
      <c r="E16" s="236"/>
      <c r="F16" s="237" t="s">
        <v>230</v>
      </c>
      <c r="G16" s="235">
        <v>34999000</v>
      </c>
      <c r="H16" s="237"/>
      <c r="I16" s="235"/>
      <c r="J16" s="235"/>
      <c r="K16" s="238"/>
      <c r="L16" s="239"/>
    </row>
    <row r="17" spans="1:12" s="30" customFormat="1" ht="40.5" customHeight="1">
      <c r="A17" s="233"/>
      <c r="B17" s="234"/>
      <c r="C17" s="235"/>
      <c r="D17" s="235"/>
      <c r="E17" s="236"/>
      <c r="F17" s="237" t="s">
        <v>231</v>
      </c>
      <c r="G17" s="235">
        <v>34994500</v>
      </c>
      <c r="H17" s="237"/>
      <c r="I17" s="235"/>
      <c r="J17" s="235"/>
      <c r="K17" s="238"/>
      <c r="L17" s="239"/>
    </row>
    <row r="18" spans="1:12" s="30" customFormat="1" ht="40.5" customHeight="1">
      <c r="A18" s="240"/>
      <c r="B18" s="241"/>
      <c r="C18" s="242"/>
      <c r="D18" s="242"/>
      <c r="E18" s="243"/>
      <c r="F18" s="244" t="s">
        <v>232</v>
      </c>
      <c r="G18" s="242">
        <v>35000000</v>
      </c>
      <c r="H18" s="244"/>
      <c r="I18" s="242"/>
      <c r="J18" s="242"/>
      <c r="K18" s="245"/>
      <c r="L18" s="246"/>
    </row>
    <row r="19" spans="1:12" s="30" customFormat="1" ht="43.5" customHeight="1">
      <c r="A19" s="225">
        <v>11</v>
      </c>
      <c r="B19" s="226" t="s">
        <v>216</v>
      </c>
      <c r="C19" s="227">
        <v>44990000</v>
      </c>
      <c r="D19" s="227">
        <v>44990000</v>
      </c>
      <c r="E19" s="228" t="s">
        <v>12</v>
      </c>
      <c r="F19" s="229" t="s">
        <v>217</v>
      </c>
      <c r="G19" s="227">
        <v>44990000</v>
      </c>
      <c r="H19" s="229" t="s">
        <v>217</v>
      </c>
      <c r="I19" s="227">
        <v>44990000</v>
      </c>
      <c r="J19" s="230" t="s">
        <v>378</v>
      </c>
      <c r="K19" s="231" t="s">
        <v>218</v>
      </c>
      <c r="L19" s="232" t="s">
        <v>219</v>
      </c>
    </row>
    <row r="20" spans="1:12" ht="43.5" customHeight="1">
      <c r="A20" s="247"/>
      <c r="B20" s="248"/>
      <c r="C20" s="249"/>
      <c r="D20" s="249"/>
      <c r="E20" s="250"/>
      <c r="F20" s="251" t="s">
        <v>245</v>
      </c>
      <c r="G20" s="249">
        <v>45000000</v>
      </c>
      <c r="H20" s="251"/>
      <c r="I20" s="249"/>
      <c r="J20" s="249"/>
      <c r="K20" s="252"/>
      <c r="L20" s="253"/>
    </row>
    <row r="21" spans="1:12" ht="81" customHeight="1">
      <c r="A21" s="225">
        <v>12</v>
      </c>
      <c r="B21" s="254" t="s">
        <v>220</v>
      </c>
      <c r="C21" s="230" t="s">
        <v>221</v>
      </c>
      <c r="D21" s="230" t="s">
        <v>221</v>
      </c>
      <c r="E21" s="228" t="s">
        <v>0</v>
      </c>
      <c r="F21" s="255" t="s">
        <v>13</v>
      </c>
      <c r="G21" s="230" t="s">
        <v>229</v>
      </c>
      <c r="H21" s="255" t="s">
        <v>13</v>
      </c>
      <c r="I21" s="230" t="s">
        <v>229</v>
      </c>
      <c r="J21" s="230" t="s">
        <v>376</v>
      </c>
      <c r="K21" s="256" t="s">
        <v>223</v>
      </c>
      <c r="L21" s="257" t="s">
        <v>224</v>
      </c>
    </row>
    <row r="22" spans="1:12" ht="60.75">
      <c r="A22" s="258"/>
      <c r="B22" s="258"/>
      <c r="C22" s="259"/>
      <c r="D22" s="259"/>
      <c r="E22" s="236"/>
      <c r="F22" s="234" t="s">
        <v>225</v>
      </c>
      <c r="G22" s="260" t="s">
        <v>228</v>
      </c>
      <c r="H22" s="234"/>
      <c r="I22" s="260"/>
      <c r="J22" s="260"/>
      <c r="K22" s="261"/>
      <c r="L22" s="262"/>
    </row>
    <row r="23" spans="1:12" ht="60.75">
      <c r="A23" s="263"/>
      <c r="B23" s="263"/>
      <c r="C23" s="264"/>
      <c r="D23" s="264"/>
      <c r="E23" s="243"/>
      <c r="F23" s="263" t="s">
        <v>226</v>
      </c>
      <c r="G23" s="265" t="s">
        <v>227</v>
      </c>
      <c r="H23" s="263"/>
      <c r="I23" s="265"/>
      <c r="J23" s="265"/>
      <c r="K23" s="266"/>
      <c r="L23" s="267"/>
    </row>
    <row r="24" spans="1:12" s="30" customFormat="1" ht="40.5">
      <c r="A24" s="225">
        <v>13</v>
      </c>
      <c r="B24" s="226" t="s">
        <v>233</v>
      </c>
      <c r="C24" s="268">
        <v>49500000</v>
      </c>
      <c r="D24" s="268">
        <v>49500000</v>
      </c>
      <c r="E24" s="228" t="s">
        <v>12</v>
      </c>
      <c r="F24" s="255" t="s">
        <v>235</v>
      </c>
      <c r="G24" s="268">
        <v>49500000</v>
      </c>
      <c r="H24" s="255" t="s">
        <v>235</v>
      </c>
      <c r="I24" s="268">
        <v>49500000</v>
      </c>
      <c r="J24" s="269" t="s">
        <v>378</v>
      </c>
      <c r="K24" s="256" t="s">
        <v>234</v>
      </c>
      <c r="L24" s="257" t="s">
        <v>224</v>
      </c>
    </row>
    <row r="25" spans="1:12">
      <c r="A25" s="270"/>
      <c r="B25" s="271"/>
      <c r="C25" s="272"/>
      <c r="D25" s="272"/>
      <c r="E25" s="250"/>
      <c r="F25" s="271" t="s">
        <v>236</v>
      </c>
      <c r="G25" s="273">
        <v>50000000</v>
      </c>
      <c r="H25" s="271"/>
      <c r="I25" s="273"/>
      <c r="J25" s="274"/>
      <c r="K25" s="275"/>
      <c r="L25" s="276"/>
    </row>
    <row r="26" spans="1:12" ht="40.5">
      <c r="A26" s="270"/>
      <c r="B26" s="271"/>
      <c r="C26" s="272"/>
      <c r="D26" s="272"/>
      <c r="E26" s="250"/>
      <c r="F26" s="277" t="s">
        <v>237</v>
      </c>
      <c r="G26" s="273">
        <v>49999952</v>
      </c>
      <c r="H26" s="277"/>
      <c r="I26" s="273"/>
      <c r="J26" s="274"/>
      <c r="K26" s="275"/>
      <c r="L26" s="276"/>
    </row>
    <row r="27" spans="1:12">
      <c r="A27" s="278"/>
      <c r="B27" s="279"/>
      <c r="C27" s="280"/>
      <c r="D27" s="280"/>
      <c r="E27" s="281"/>
      <c r="F27" s="279" t="s">
        <v>213</v>
      </c>
      <c r="G27" s="282">
        <v>50000000</v>
      </c>
      <c r="H27" s="279"/>
      <c r="I27" s="282"/>
      <c r="J27" s="283"/>
      <c r="K27" s="284"/>
      <c r="L27" s="285"/>
    </row>
    <row r="28" spans="1:12">
      <c r="K28" s="32"/>
      <c r="L28" s="32"/>
    </row>
    <row r="29" spans="1:12">
      <c r="K29" s="32"/>
      <c r="L29" s="32"/>
    </row>
    <row r="30" spans="1:12">
      <c r="K30" s="32"/>
      <c r="L30" s="32"/>
    </row>
    <row r="31" spans="1:12">
      <c r="K31" s="32"/>
      <c r="L31" s="32"/>
    </row>
  </sheetData>
  <mergeCells count="13">
    <mergeCell ref="J4:J5"/>
    <mergeCell ref="A1:L1"/>
    <mergeCell ref="A2:L2"/>
    <mergeCell ref="A3:L3"/>
    <mergeCell ref="F4:G4"/>
    <mergeCell ref="H4:I4"/>
    <mergeCell ref="A4:A5"/>
    <mergeCell ref="B4:B5"/>
    <mergeCell ref="C4:C5"/>
    <mergeCell ref="D4:D5"/>
    <mergeCell ref="E4:E5"/>
    <mergeCell ref="K4:L4"/>
    <mergeCell ref="K5:L5"/>
  </mergeCells>
  <dataValidations count="1">
    <dataValidation type="list" allowBlank="1" showInputMessage="1" showErrorMessage="1" sqref="E6:E27" xr:uid="{DCB34C56-A0BB-443D-8FD4-02E5E724812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1A72-6B4F-4C6E-8AA2-82365E8A7BBB}">
  <sheetPr>
    <tabColor rgb="FF00B050"/>
  </sheetPr>
  <dimension ref="A1:L49"/>
  <sheetViews>
    <sheetView zoomScale="80" zoomScaleNormal="80" workbookViewId="0">
      <selection activeCell="A3" sqref="A3:L3"/>
    </sheetView>
  </sheetViews>
  <sheetFormatPr defaultRowHeight="20.25"/>
  <cols>
    <col min="1" max="1" width="7.7109375" style="26" customWidth="1"/>
    <col min="2" max="2" width="54.7109375" style="26" customWidth="1"/>
    <col min="3" max="3" width="20.28515625" style="26" customWidth="1"/>
    <col min="4" max="4" width="21.42578125" style="26" customWidth="1"/>
    <col min="5" max="5" width="20.28515625" style="26" customWidth="1"/>
    <col min="6" max="6" width="30.7109375" style="26" customWidth="1"/>
    <col min="7" max="7" width="20.42578125" style="26" customWidth="1"/>
    <col min="8" max="8" width="31.42578125" style="26" customWidth="1"/>
    <col min="9" max="9" width="21.85546875" style="26" customWidth="1"/>
    <col min="10" max="10" width="24.5703125" style="26" customWidth="1"/>
    <col min="11" max="11" width="17" style="26" customWidth="1"/>
    <col min="12" max="12" width="11.7109375" style="26" customWidth="1"/>
    <col min="13" max="16384" width="9.140625" style="26"/>
  </cols>
  <sheetData>
    <row r="1" spans="1:12">
      <c r="A1" s="419" t="s">
        <v>44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>
      <c r="A3" s="420" t="s">
        <v>38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2">
      <c r="A5" s="426"/>
      <c r="B5" s="426"/>
      <c r="C5" s="428"/>
      <c r="D5" s="426"/>
      <c r="E5" s="426"/>
      <c r="F5" s="29" t="s">
        <v>34</v>
      </c>
      <c r="G5" s="29" t="s">
        <v>35</v>
      </c>
      <c r="H5" s="29" t="s">
        <v>37</v>
      </c>
      <c r="I5" s="29" t="s">
        <v>36</v>
      </c>
      <c r="J5" s="418"/>
      <c r="K5" s="433"/>
      <c r="L5" s="434"/>
    </row>
    <row r="6" spans="1:12" s="30" customFormat="1" ht="22.5" customHeight="1">
      <c r="A6" s="212">
        <v>1</v>
      </c>
      <c r="B6" s="213" t="s">
        <v>9</v>
      </c>
      <c r="C6" s="214">
        <v>3080</v>
      </c>
      <c r="D6" s="214">
        <v>3080</v>
      </c>
      <c r="E6" s="215" t="s">
        <v>1</v>
      </c>
      <c r="F6" s="213" t="s">
        <v>5</v>
      </c>
      <c r="G6" s="214">
        <v>3080</v>
      </c>
      <c r="H6" s="213" t="s">
        <v>5</v>
      </c>
      <c r="I6" s="214">
        <v>3080</v>
      </c>
      <c r="J6" s="214" t="s">
        <v>375</v>
      </c>
      <c r="K6" s="216" t="s">
        <v>68</v>
      </c>
      <c r="L6" s="44" t="s">
        <v>385</v>
      </c>
    </row>
    <row r="7" spans="1:12" s="30" customFormat="1" ht="22.5" customHeight="1">
      <c r="A7" s="212">
        <v>2</v>
      </c>
      <c r="B7" s="213" t="s">
        <v>9</v>
      </c>
      <c r="C7" s="214">
        <v>3510</v>
      </c>
      <c r="D7" s="214">
        <v>3510</v>
      </c>
      <c r="E7" s="215" t="s">
        <v>1</v>
      </c>
      <c r="F7" s="213" t="s">
        <v>5</v>
      </c>
      <c r="G7" s="214">
        <v>3510</v>
      </c>
      <c r="H7" s="213" t="s">
        <v>5</v>
      </c>
      <c r="I7" s="214">
        <v>3510</v>
      </c>
      <c r="J7" s="214" t="s">
        <v>375</v>
      </c>
      <c r="K7" s="216" t="s">
        <v>69</v>
      </c>
      <c r="L7" s="44" t="s">
        <v>384</v>
      </c>
    </row>
    <row r="8" spans="1:12" s="30" customFormat="1" ht="22.5" customHeight="1">
      <c r="A8" s="212">
        <v>3</v>
      </c>
      <c r="B8" s="213" t="s">
        <v>67</v>
      </c>
      <c r="C8" s="214">
        <v>4739</v>
      </c>
      <c r="D8" s="214">
        <v>4739</v>
      </c>
      <c r="E8" s="215" t="s">
        <v>1</v>
      </c>
      <c r="F8" s="213" t="s">
        <v>53</v>
      </c>
      <c r="G8" s="214">
        <v>4739</v>
      </c>
      <c r="H8" s="213" t="s">
        <v>53</v>
      </c>
      <c r="I8" s="214">
        <v>4739</v>
      </c>
      <c r="J8" s="214" t="s">
        <v>375</v>
      </c>
      <c r="K8" s="216" t="s">
        <v>70</v>
      </c>
      <c r="L8" s="44" t="s">
        <v>386</v>
      </c>
    </row>
    <row r="9" spans="1:12" s="30" customFormat="1" ht="22.5" customHeight="1">
      <c r="A9" s="212">
        <v>4</v>
      </c>
      <c r="B9" s="286" t="s">
        <v>9</v>
      </c>
      <c r="C9" s="214">
        <v>2170</v>
      </c>
      <c r="D9" s="214">
        <v>2170</v>
      </c>
      <c r="E9" s="215" t="s">
        <v>1</v>
      </c>
      <c r="F9" s="213" t="s">
        <v>5</v>
      </c>
      <c r="G9" s="214">
        <v>2170</v>
      </c>
      <c r="H9" s="213" t="s">
        <v>5</v>
      </c>
      <c r="I9" s="214">
        <v>2170</v>
      </c>
      <c r="J9" s="214" t="s">
        <v>375</v>
      </c>
      <c r="K9" s="216" t="s">
        <v>71</v>
      </c>
      <c r="L9" s="44" t="s">
        <v>387</v>
      </c>
    </row>
    <row r="10" spans="1:12" s="30" customFormat="1" ht="22.5" customHeight="1">
      <c r="A10" s="212">
        <v>5</v>
      </c>
      <c r="B10" s="286" t="s">
        <v>9</v>
      </c>
      <c r="C10" s="214">
        <v>1130</v>
      </c>
      <c r="D10" s="214">
        <v>1130</v>
      </c>
      <c r="E10" s="215" t="s">
        <v>1</v>
      </c>
      <c r="F10" s="213" t="s">
        <v>5</v>
      </c>
      <c r="G10" s="214">
        <v>1130</v>
      </c>
      <c r="H10" s="213" t="s">
        <v>5</v>
      </c>
      <c r="I10" s="214">
        <v>1130</v>
      </c>
      <c r="J10" s="214" t="s">
        <v>375</v>
      </c>
      <c r="K10" s="216" t="s">
        <v>72</v>
      </c>
      <c r="L10" s="44" t="s">
        <v>264</v>
      </c>
    </row>
    <row r="11" spans="1:12" s="30" customFormat="1" ht="22.5" customHeight="1">
      <c r="A11" s="212">
        <v>6</v>
      </c>
      <c r="B11" s="286" t="s">
        <v>9</v>
      </c>
      <c r="C11" s="214">
        <v>1650</v>
      </c>
      <c r="D11" s="214">
        <v>1650</v>
      </c>
      <c r="E11" s="215" t="s">
        <v>1</v>
      </c>
      <c r="F11" s="213" t="s">
        <v>5</v>
      </c>
      <c r="G11" s="214">
        <v>1650</v>
      </c>
      <c r="H11" s="213" t="s">
        <v>5</v>
      </c>
      <c r="I11" s="214">
        <v>1650</v>
      </c>
      <c r="J11" s="214" t="s">
        <v>375</v>
      </c>
      <c r="K11" s="216" t="s">
        <v>73</v>
      </c>
      <c r="L11" s="44" t="s">
        <v>264</v>
      </c>
    </row>
    <row r="12" spans="1:12" s="30" customFormat="1" ht="22.5" customHeight="1">
      <c r="A12" s="212">
        <v>7</v>
      </c>
      <c r="B12" s="286" t="s">
        <v>9</v>
      </c>
      <c r="C12" s="214">
        <v>1390</v>
      </c>
      <c r="D12" s="214">
        <v>1390</v>
      </c>
      <c r="E12" s="215" t="s">
        <v>1</v>
      </c>
      <c r="F12" s="213" t="s">
        <v>5</v>
      </c>
      <c r="G12" s="214">
        <v>1390</v>
      </c>
      <c r="H12" s="213" t="s">
        <v>5</v>
      </c>
      <c r="I12" s="214">
        <v>1390</v>
      </c>
      <c r="J12" s="214" t="s">
        <v>375</v>
      </c>
      <c r="K12" s="216" t="s">
        <v>74</v>
      </c>
      <c r="L12" s="44" t="s">
        <v>264</v>
      </c>
    </row>
    <row r="13" spans="1:12" s="30" customFormat="1" ht="22.5" customHeight="1">
      <c r="A13" s="212">
        <v>8</v>
      </c>
      <c r="B13" s="286" t="s">
        <v>9</v>
      </c>
      <c r="C13" s="214">
        <v>2400</v>
      </c>
      <c r="D13" s="214">
        <v>2400</v>
      </c>
      <c r="E13" s="215" t="s">
        <v>1</v>
      </c>
      <c r="F13" s="213" t="s">
        <v>5</v>
      </c>
      <c r="G13" s="214">
        <v>2400</v>
      </c>
      <c r="H13" s="213" t="s">
        <v>5</v>
      </c>
      <c r="I13" s="214">
        <v>2400</v>
      </c>
      <c r="J13" s="214" t="s">
        <v>375</v>
      </c>
      <c r="K13" s="216" t="s">
        <v>75</v>
      </c>
      <c r="L13" s="44" t="s">
        <v>388</v>
      </c>
    </row>
    <row r="14" spans="1:12" ht="42" customHeight="1">
      <c r="A14" s="212">
        <v>9</v>
      </c>
      <c r="B14" s="244" t="s">
        <v>111</v>
      </c>
      <c r="C14" s="214">
        <v>1335000</v>
      </c>
      <c r="D14" s="214">
        <v>1335000</v>
      </c>
      <c r="E14" s="215" t="s">
        <v>1</v>
      </c>
      <c r="F14" s="287" t="s">
        <v>14</v>
      </c>
      <c r="G14" s="214">
        <v>1335000</v>
      </c>
      <c r="H14" s="287" t="s">
        <v>14</v>
      </c>
      <c r="I14" s="214">
        <v>1335000</v>
      </c>
      <c r="J14" s="214" t="s">
        <v>375</v>
      </c>
      <c r="K14" s="288" t="s">
        <v>112</v>
      </c>
      <c r="L14" s="109" t="s">
        <v>260</v>
      </c>
    </row>
    <row r="15" spans="1:12" ht="22.5" customHeight="1">
      <c r="A15" s="212">
        <v>10</v>
      </c>
      <c r="B15" s="289" t="s">
        <v>116</v>
      </c>
      <c r="C15" s="38">
        <v>15000</v>
      </c>
      <c r="D15" s="38">
        <v>15000</v>
      </c>
      <c r="E15" s="215" t="s">
        <v>1</v>
      </c>
      <c r="F15" s="289" t="s">
        <v>117</v>
      </c>
      <c r="G15" s="38">
        <v>15000</v>
      </c>
      <c r="H15" s="289" t="s">
        <v>117</v>
      </c>
      <c r="I15" s="38">
        <v>15000</v>
      </c>
      <c r="J15" s="214" t="s">
        <v>375</v>
      </c>
      <c r="K15" s="290" t="s">
        <v>113</v>
      </c>
      <c r="L15" s="109" t="s">
        <v>260</v>
      </c>
    </row>
    <row r="16" spans="1:12" ht="22.5" customHeight="1">
      <c r="A16" s="212">
        <v>11</v>
      </c>
      <c r="B16" s="289" t="s">
        <v>119</v>
      </c>
      <c r="C16" s="38">
        <v>28000</v>
      </c>
      <c r="D16" s="38">
        <v>28000</v>
      </c>
      <c r="E16" s="215" t="s">
        <v>1</v>
      </c>
      <c r="F16" s="289" t="s">
        <v>118</v>
      </c>
      <c r="G16" s="38">
        <v>28000</v>
      </c>
      <c r="H16" s="289" t="s">
        <v>118</v>
      </c>
      <c r="I16" s="38">
        <v>28000</v>
      </c>
      <c r="J16" s="214" t="s">
        <v>375</v>
      </c>
      <c r="K16" s="290" t="s">
        <v>114</v>
      </c>
      <c r="L16" s="109" t="s">
        <v>260</v>
      </c>
    </row>
    <row r="17" spans="1:12" ht="22.5" customHeight="1">
      <c r="A17" s="212">
        <v>12</v>
      </c>
      <c r="B17" s="289" t="s">
        <v>120</v>
      </c>
      <c r="C17" s="38">
        <v>34240</v>
      </c>
      <c r="D17" s="38">
        <v>34240</v>
      </c>
      <c r="E17" s="215" t="s">
        <v>1</v>
      </c>
      <c r="F17" s="289" t="s">
        <v>121</v>
      </c>
      <c r="G17" s="38">
        <v>34240</v>
      </c>
      <c r="H17" s="289" t="s">
        <v>121</v>
      </c>
      <c r="I17" s="38">
        <v>34240</v>
      </c>
      <c r="J17" s="214" t="s">
        <v>375</v>
      </c>
      <c r="K17" s="290" t="s">
        <v>115</v>
      </c>
      <c r="L17" s="109" t="s">
        <v>261</v>
      </c>
    </row>
    <row r="18" spans="1:12" ht="22.5" customHeight="1">
      <c r="A18" s="212">
        <v>13</v>
      </c>
      <c r="B18" s="289" t="s">
        <v>122</v>
      </c>
      <c r="C18" s="38">
        <v>8560</v>
      </c>
      <c r="D18" s="38">
        <v>8560</v>
      </c>
      <c r="E18" s="215" t="s">
        <v>1</v>
      </c>
      <c r="F18" s="289" t="s">
        <v>123</v>
      </c>
      <c r="G18" s="38">
        <v>8560</v>
      </c>
      <c r="H18" s="289" t="s">
        <v>123</v>
      </c>
      <c r="I18" s="38">
        <v>8560</v>
      </c>
      <c r="J18" s="214" t="s">
        <v>375</v>
      </c>
      <c r="K18" s="290" t="s">
        <v>130</v>
      </c>
      <c r="L18" s="113" t="s">
        <v>262</v>
      </c>
    </row>
    <row r="19" spans="1:12" ht="22.5" customHeight="1">
      <c r="A19" s="212">
        <v>14</v>
      </c>
      <c r="B19" s="289" t="s">
        <v>124</v>
      </c>
      <c r="C19" s="38">
        <v>600000</v>
      </c>
      <c r="D19" s="38">
        <v>600000</v>
      </c>
      <c r="E19" s="215" t="s">
        <v>1</v>
      </c>
      <c r="F19" s="289" t="s">
        <v>117</v>
      </c>
      <c r="G19" s="38">
        <v>600000</v>
      </c>
      <c r="H19" s="289" t="s">
        <v>117</v>
      </c>
      <c r="I19" s="38">
        <v>600000</v>
      </c>
      <c r="J19" s="214" t="s">
        <v>375</v>
      </c>
      <c r="K19" s="290" t="s">
        <v>131</v>
      </c>
      <c r="L19" s="113" t="s">
        <v>262</v>
      </c>
    </row>
    <row r="20" spans="1:12" ht="22.5" customHeight="1">
      <c r="A20" s="212">
        <v>15</v>
      </c>
      <c r="B20" s="289" t="s">
        <v>125</v>
      </c>
      <c r="C20" s="38">
        <v>35500</v>
      </c>
      <c r="D20" s="38">
        <v>35500</v>
      </c>
      <c r="E20" s="215" t="s">
        <v>1</v>
      </c>
      <c r="F20" s="213" t="s">
        <v>53</v>
      </c>
      <c r="G20" s="38">
        <v>35500</v>
      </c>
      <c r="H20" s="213" t="s">
        <v>53</v>
      </c>
      <c r="I20" s="38">
        <v>35500</v>
      </c>
      <c r="J20" s="214" t="s">
        <v>375</v>
      </c>
      <c r="K20" s="290" t="s">
        <v>132</v>
      </c>
      <c r="L20" s="113" t="s">
        <v>263</v>
      </c>
    </row>
    <row r="21" spans="1:12" ht="45" customHeight="1">
      <c r="A21" s="212">
        <v>16</v>
      </c>
      <c r="B21" s="291" t="s">
        <v>126</v>
      </c>
      <c r="C21" s="39">
        <v>1593750</v>
      </c>
      <c r="D21" s="39">
        <v>1593750</v>
      </c>
      <c r="E21" s="215" t="s">
        <v>1</v>
      </c>
      <c r="F21" s="292" t="s">
        <v>127</v>
      </c>
      <c r="G21" s="39">
        <v>1593750</v>
      </c>
      <c r="H21" s="292" t="s">
        <v>127</v>
      </c>
      <c r="I21" s="39">
        <v>1593750</v>
      </c>
      <c r="J21" s="214" t="s">
        <v>375</v>
      </c>
      <c r="K21" s="293" t="s">
        <v>134</v>
      </c>
      <c r="L21" s="109" t="s">
        <v>264</v>
      </c>
    </row>
    <row r="22" spans="1:12" ht="22.5" customHeight="1">
      <c r="A22" s="212">
        <v>17</v>
      </c>
      <c r="B22" s="291" t="s">
        <v>128</v>
      </c>
      <c r="C22" s="39">
        <v>403939.98</v>
      </c>
      <c r="D22" s="39">
        <v>403939.98</v>
      </c>
      <c r="E22" s="215" t="s">
        <v>1</v>
      </c>
      <c r="F22" s="291" t="s">
        <v>129</v>
      </c>
      <c r="G22" s="39">
        <v>403939.98</v>
      </c>
      <c r="H22" s="291" t="s">
        <v>129</v>
      </c>
      <c r="I22" s="39">
        <v>403939.98</v>
      </c>
      <c r="J22" s="214" t="s">
        <v>375</v>
      </c>
      <c r="K22" s="293" t="s">
        <v>133</v>
      </c>
      <c r="L22" s="109" t="s">
        <v>265</v>
      </c>
    </row>
    <row r="23" spans="1:12" ht="22.5" customHeight="1">
      <c r="A23" s="212">
        <v>18</v>
      </c>
      <c r="B23" s="291" t="s">
        <v>135</v>
      </c>
      <c r="C23" s="39">
        <v>130379.5</v>
      </c>
      <c r="D23" s="39">
        <v>130379.5</v>
      </c>
      <c r="E23" s="215" t="s">
        <v>1</v>
      </c>
      <c r="F23" s="291" t="s">
        <v>136</v>
      </c>
      <c r="G23" s="39">
        <v>130379.5</v>
      </c>
      <c r="H23" s="291" t="s">
        <v>136</v>
      </c>
      <c r="I23" s="39">
        <v>130379.5</v>
      </c>
      <c r="J23" s="214" t="s">
        <v>375</v>
      </c>
      <c r="K23" s="294" t="s">
        <v>137</v>
      </c>
      <c r="L23" s="109" t="s">
        <v>265</v>
      </c>
    </row>
    <row r="24" spans="1:12" ht="44.25" customHeight="1">
      <c r="A24" s="212">
        <v>19</v>
      </c>
      <c r="B24" s="291" t="s">
        <v>138</v>
      </c>
      <c r="C24" s="39">
        <v>5000000</v>
      </c>
      <c r="D24" s="39">
        <v>5000000</v>
      </c>
      <c r="E24" s="215" t="s">
        <v>1</v>
      </c>
      <c r="F24" s="292" t="s">
        <v>140</v>
      </c>
      <c r="G24" s="39">
        <v>5000000</v>
      </c>
      <c r="H24" s="292" t="s">
        <v>140</v>
      </c>
      <c r="I24" s="39">
        <v>5000000</v>
      </c>
      <c r="J24" s="214" t="s">
        <v>375</v>
      </c>
      <c r="K24" s="294" t="s">
        <v>139</v>
      </c>
      <c r="L24" s="119" t="s">
        <v>389</v>
      </c>
    </row>
    <row r="25" spans="1:12" ht="22.5" customHeight="1">
      <c r="A25" s="295">
        <v>20</v>
      </c>
      <c r="B25" s="289" t="s">
        <v>3</v>
      </c>
      <c r="C25" s="38">
        <v>78540</v>
      </c>
      <c r="D25" s="38">
        <v>78540</v>
      </c>
      <c r="E25" s="215" t="s">
        <v>1</v>
      </c>
      <c r="F25" s="289" t="s">
        <v>141</v>
      </c>
      <c r="G25" s="38">
        <v>78540</v>
      </c>
      <c r="H25" s="289" t="s">
        <v>141</v>
      </c>
      <c r="I25" s="38">
        <v>78540</v>
      </c>
      <c r="J25" s="214" t="s">
        <v>375</v>
      </c>
      <c r="K25" s="296" t="s">
        <v>142</v>
      </c>
      <c r="L25" s="121" t="s">
        <v>389</v>
      </c>
    </row>
    <row r="26" spans="1:12" ht="22.5" customHeight="1">
      <c r="A26" s="295">
        <v>21</v>
      </c>
      <c r="B26" s="289" t="s">
        <v>143</v>
      </c>
      <c r="C26" s="38">
        <v>16628</v>
      </c>
      <c r="D26" s="38">
        <v>16628</v>
      </c>
      <c r="E26" s="215" t="s">
        <v>1</v>
      </c>
      <c r="F26" s="213" t="s">
        <v>53</v>
      </c>
      <c r="G26" s="38">
        <v>16628</v>
      </c>
      <c r="H26" s="213" t="s">
        <v>53</v>
      </c>
      <c r="I26" s="38">
        <v>16628</v>
      </c>
      <c r="J26" s="214" t="s">
        <v>375</v>
      </c>
      <c r="K26" s="296" t="s">
        <v>144</v>
      </c>
      <c r="L26" s="121" t="s">
        <v>390</v>
      </c>
    </row>
    <row r="27" spans="1:12" ht="22.5" customHeight="1">
      <c r="A27" s="295">
        <v>22</v>
      </c>
      <c r="B27" s="289" t="s">
        <v>3</v>
      </c>
      <c r="C27" s="38">
        <v>77000</v>
      </c>
      <c r="D27" s="38">
        <v>77000</v>
      </c>
      <c r="E27" s="215" t="s">
        <v>1</v>
      </c>
      <c r="F27" s="289" t="s">
        <v>141</v>
      </c>
      <c r="G27" s="38">
        <v>77000</v>
      </c>
      <c r="H27" s="289" t="s">
        <v>141</v>
      </c>
      <c r="I27" s="38">
        <v>77000</v>
      </c>
      <c r="J27" s="214" t="s">
        <v>375</v>
      </c>
      <c r="K27" s="296" t="s">
        <v>145</v>
      </c>
      <c r="L27" s="121" t="s">
        <v>391</v>
      </c>
    </row>
    <row r="28" spans="1:12" ht="22.5" customHeight="1">
      <c r="A28" s="295">
        <v>23</v>
      </c>
      <c r="B28" s="289" t="s">
        <v>146</v>
      </c>
      <c r="C28" s="38">
        <v>5940</v>
      </c>
      <c r="D28" s="38">
        <v>5940</v>
      </c>
      <c r="E28" s="215" t="s">
        <v>1</v>
      </c>
      <c r="F28" s="289" t="s">
        <v>147</v>
      </c>
      <c r="G28" s="38">
        <v>5940</v>
      </c>
      <c r="H28" s="289" t="s">
        <v>147</v>
      </c>
      <c r="I28" s="38">
        <v>5940</v>
      </c>
      <c r="J28" s="214" t="s">
        <v>375</v>
      </c>
      <c r="K28" s="296" t="s">
        <v>148</v>
      </c>
      <c r="L28" s="121" t="s">
        <v>391</v>
      </c>
    </row>
    <row r="29" spans="1:12" ht="22.5" customHeight="1">
      <c r="A29" s="295">
        <v>24</v>
      </c>
      <c r="B29" s="289" t="s">
        <v>149</v>
      </c>
      <c r="C29" s="38">
        <v>19000</v>
      </c>
      <c r="D29" s="38">
        <v>19000</v>
      </c>
      <c r="E29" s="215" t="s">
        <v>1</v>
      </c>
      <c r="F29" s="289" t="s">
        <v>147</v>
      </c>
      <c r="G29" s="38">
        <v>19000</v>
      </c>
      <c r="H29" s="289" t="s">
        <v>147</v>
      </c>
      <c r="I29" s="38">
        <v>19000</v>
      </c>
      <c r="J29" s="214" t="s">
        <v>375</v>
      </c>
      <c r="K29" s="296" t="s">
        <v>150</v>
      </c>
      <c r="L29" s="121" t="s">
        <v>391</v>
      </c>
    </row>
    <row r="30" spans="1:12" ht="45" customHeight="1">
      <c r="A30" s="225">
        <v>25</v>
      </c>
      <c r="B30" s="226" t="s">
        <v>239</v>
      </c>
      <c r="C30" s="268">
        <v>18500000</v>
      </c>
      <c r="D30" s="268">
        <v>18500000</v>
      </c>
      <c r="E30" s="297" t="s">
        <v>12</v>
      </c>
      <c r="F30" s="255" t="s">
        <v>240</v>
      </c>
      <c r="G30" s="269">
        <v>18500000</v>
      </c>
      <c r="H30" s="255" t="s">
        <v>240</v>
      </c>
      <c r="I30" s="268">
        <v>18500000</v>
      </c>
      <c r="J30" s="269" t="s">
        <v>378</v>
      </c>
      <c r="K30" s="298" t="s">
        <v>238</v>
      </c>
      <c r="L30" s="124" t="s">
        <v>393</v>
      </c>
    </row>
    <row r="31" spans="1:12" ht="22.5" customHeight="1">
      <c r="A31" s="233"/>
      <c r="B31" s="258"/>
      <c r="C31" s="299"/>
      <c r="D31" s="299"/>
      <c r="E31" s="300"/>
      <c r="F31" s="258" t="s">
        <v>243</v>
      </c>
      <c r="G31" s="273">
        <v>19990000</v>
      </c>
      <c r="H31" s="258"/>
      <c r="I31" s="299"/>
      <c r="J31" s="299"/>
      <c r="K31" s="301"/>
      <c r="L31" s="128"/>
    </row>
    <row r="32" spans="1:12" ht="22.5" customHeight="1">
      <c r="A32" s="240"/>
      <c r="B32" s="263"/>
      <c r="C32" s="302"/>
      <c r="D32" s="302"/>
      <c r="E32" s="303"/>
      <c r="F32" s="263" t="s">
        <v>244</v>
      </c>
      <c r="G32" s="282">
        <v>19870000</v>
      </c>
      <c r="H32" s="263"/>
      <c r="I32" s="302"/>
      <c r="J32" s="302"/>
      <c r="K32" s="304"/>
      <c r="L32" s="132"/>
    </row>
    <row r="33" spans="1:12" ht="45.75" customHeight="1">
      <c r="A33" s="225">
        <v>26</v>
      </c>
      <c r="B33" s="255" t="s">
        <v>241</v>
      </c>
      <c r="C33" s="268">
        <v>44990000</v>
      </c>
      <c r="D33" s="268">
        <v>44990000</v>
      </c>
      <c r="E33" s="225" t="s">
        <v>12</v>
      </c>
      <c r="F33" s="226" t="s">
        <v>217</v>
      </c>
      <c r="G33" s="269">
        <v>44990000</v>
      </c>
      <c r="H33" s="226" t="s">
        <v>217</v>
      </c>
      <c r="I33" s="268">
        <v>44990000</v>
      </c>
      <c r="J33" s="269" t="s">
        <v>378</v>
      </c>
      <c r="K33" s="298" t="s">
        <v>242</v>
      </c>
      <c r="L33" s="124" t="s">
        <v>393</v>
      </c>
    </row>
    <row r="34" spans="1:12" ht="22.5" customHeight="1">
      <c r="A34" s="279"/>
      <c r="B34" s="279"/>
      <c r="C34" s="280"/>
      <c r="D34" s="280"/>
      <c r="E34" s="279"/>
      <c r="F34" s="279" t="s">
        <v>245</v>
      </c>
      <c r="G34" s="305">
        <v>45000000</v>
      </c>
      <c r="H34" s="279"/>
      <c r="I34" s="280"/>
      <c r="J34" s="280"/>
      <c r="K34" s="306"/>
      <c r="L34" s="135"/>
    </row>
    <row r="35" spans="1:12">
      <c r="A35" s="295">
        <v>27</v>
      </c>
      <c r="B35" s="289" t="s">
        <v>246</v>
      </c>
      <c r="C35" s="38">
        <v>2123600</v>
      </c>
      <c r="D35" s="38">
        <v>2123600</v>
      </c>
      <c r="E35" s="295" t="s">
        <v>1</v>
      </c>
      <c r="F35" s="289" t="s">
        <v>248</v>
      </c>
      <c r="G35" s="38">
        <v>2123600</v>
      </c>
      <c r="H35" s="289" t="s">
        <v>248</v>
      </c>
      <c r="I35" s="38">
        <v>2123600</v>
      </c>
      <c r="J35" s="307" t="s">
        <v>375</v>
      </c>
      <c r="K35" s="296" t="s">
        <v>247</v>
      </c>
      <c r="L35" s="121" t="s">
        <v>263</v>
      </c>
    </row>
    <row r="36" spans="1:12" s="30" customFormat="1" ht="40.5">
      <c r="A36" s="212">
        <v>28</v>
      </c>
      <c r="B36" s="292" t="s">
        <v>21</v>
      </c>
      <c r="C36" s="39">
        <v>3550260</v>
      </c>
      <c r="D36" s="39">
        <v>3550260</v>
      </c>
      <c r="E36" s="212" t="s">
        <v>1</v>
      </c>
      <c r="F36" s="291" t="s">
        <v>20</v>
      </c>
      <c r="G36" s="39">
        <v>3550260</v>
      </c>
      <c r="H36" s="291" t="s">
        <v>20</v>
      </c>
      <c r="I36" s="39">
        <v>3550260</v>
      </c>
      <c r="J36" s="307" t="s">
        <v>375</v>
      </c>
      <c r="K36" s="294" t="s">
        <v>249</v>
      </c>
      <c r="L36" s="119" t="s">
        <v>394</v>
      </c>
    </row>
    <row r="37" spans="1:12" ht="40.5">
      <c r="A37" s="212">
        <v>29</v>
      </c>
      <c r="B37" s="292" t="s">
        <v>250</v>
      </c>
      <c r="C37" s="39">
        <v>3330000</v>
      </c>
      <c r="D37" s="39">
        <v>3330000</v>
      </c>
      <c r="E37" s="212" t="s">
        <v>1</v>
      </c>
      <c r="F37" s="291" t="s">
        <v>252</v>
      </c>
      <c r="G37" s="39">
        <v>3330000</v>
      </c>
      <c r="H37" s="39" t="s">
        <v>252</v>
      </c>
      <c r="I37" s="39">
        <v>3330000</v>
      </c>
      <c r="J37" s="307" t="s">
        <v>375</v>
      </c>
      <c r="K37" s="294" t="s">
        <v>251</v>
      </c>
      <c r="L37" s="119" t="s">
        <v>394</v>
      </c>
    </row>
    <row r="38" spans="1:12" s="30" customFormat="1" ht="40.5">
      <c r="A38" s="6">
        <v>30</v>
      </c>
      <c r="B38" s="52" t="s">
        <v>253</v>
      </c>
      <c r="C38" s="92">
        <v>24670000</v>
      </c>
      <c r="D38" s="92">
        <v>24670000</v>
      </c>
      <c r="E38" s="6" t="s">
        <v>269</v>
      </c>
      <c r="F38" s="81" t="s">
        <v>252</v>
      </c>
      <c r="G38" s="92">
        <v>24670000</v>
      </c>
      <c r="H38" s="81" t="s">
        <v>252</v>
      </c>
      <c r="I38" s="92">
        <v>24670000</v>
      </c>
      <c r="J38" s="56" t="s">
        <v>376</v>
      </c>
      <c r="K38" s="123" t="s">
        <v>254</v>
      </c>
      <c r="L38" s="124" t="s">
        <v>394</v>
      </c>
    </row>
    <row r="39" spans="1:12" s="30" customFormat="1" ht="40.5">
      <c r="A39" s="308"/>
      <c r="B39" s="309"/>
      <c r="C39" s="310"/>
      <c r="D39" s="310"/>
      <c r="E39" s="308"/>
      <c r="F39" s="66" t="s">
        <v>358</v>
      </c>
      <c r="G39" s="129">
        <v>25935000</v>
      </c>
      <c r="H39" s="13"/>
      <c r="I39" s="310"/>
      <c r="J39" s="310"/>
      <c r="K39" s="311"/>
      <c r="L39" s="138"/>
    </row>
    <row r="40" spans="1:12">
      <c r="A40" s="295">
        <v>31</v>
      </c>
      <c r="B40" s="289" t="s">
        <v>255</v>
      </c>
      <c r="C40" s="38">
        <v>2146000</v>
      </c>
      <c r="D40" s="38">
        <v>2146000</v>
      </c>
      <c r="E40" s="295" t="s">
        <v>1</v>
      </c>
      <c r="F40" s="289" t="s">
        <v>257</v>
      </c>
      <c r="G40" s="38">
        <v>2146000</v>
      </c>
      <c r="H40" s="289" t="s">
        <v>257</v>
      </c>
      <c r="I40" s="38">
        <v>2146000</v>
      </c>
      <c r="J40" s="312" t="s">
        <v>375</v>
      </c>
      <c r="K40" s="296" t="s">
        <v>258</v>
      </c>
      <c r="L40" s="121" t="s">
        <v>394</v>
      </c>
    </row>
    <row r="41" spans="1:12">
      <c r="A41" s="295">
        <v>32</v>
      </c>
      <c r="B41" s="289" t="s">
        <v>256</v>
      </c>
      <c r="C41" s="38">
        <v>594492</v>
      </c>
      <c r="D41" s="38">
        <v>594492</v>
      </c>
      <c r="E41" s="295" t="s">
        <v>1</v>
      </c>
      <c r="F41" s="289" t="s">
        <v>257</v>
      </c>
      <c r="G41" s="38">
        <v>594492</v>
      </c>
      <c r="H41" s="289" t="s">
        <v>257</v>
      </c>
      <c r="I41" s="38">
        <v>594492</v>
      </c>
      <c r="J41" s="312" t="s">
        <v>375</v>
      </c>
      <c r="K41" s="296" t="s">
        <v>259</v>
      </c>
      <c r="L41" s="121" t="s">
        <v>395</v>
      </c>
    </row>
    <row r="42" spans="1:12" ht="40.5">
      <c r="A42" s="6">
        <v>33</v>
      </c>
      <c r="B42" s="81" t="s">
        <v>266</v>
      </c>
      <c r="C42" s="92">
        <v>4975500</v>
      </c>
      <c r="D42" s="92">
        <v>4975500</v>
      </c>
      <c r="E42" s="6" t="s">
        <v>269</v>
      </c>
      <c r="F42" s="81" t="s">
        <v>268</v>
      </c>
      <c r="G42" s="92">
        <v>4975500</v>
      </c>
      <c r="H42" s="81" t="s">
        <v>268</v>
      </c>
      <c r="I42" s="92">
        <v>4975500</v>
      </c>
      <c r="J42" s="56" t="s">
        <v>376</v>
      </c>
      <c r="K42" s="123" t="s">
        <v>267</v>
      </c>
      <c r="L42" s="124" t="s">
        <v>389</v>
      </c>
    </row>
    <row r="43" spans="1:12">
      <c r="A43" s="9"/>
      <c r="B43" s="12"/>
      <c r="C43" s="125"/>
      <c r="D43" s="125"/>
      <c r="E43" s="9"/>
      <c r="F43" s="12" t="s">
        <v>276</v>
      </c>
      <c r="G43" s="95">
        <v>5545989.8899999997</v>
      </c>
      <c r="H43" s="12"/>
      <c r="I43" s="125"/>
      <c r="J43" s="125"/>
      <c r="K43" s="127"/>
      <c r="L43" s="139"/>
    </row>
    <row r="44" spans="1:12">
      <c r="A44" s="9"/>
      <c r="B44" s="12"/>
      <c r="C44" s="125"/>
      <c r="D44" s="125"/>
      <c r="E44" s="9"/>
      <c r="F44" s="12" t="s">
        <v>20</v>
      </c>
      <c r="G44" s="95">
        <v>5546000</v>
      </c>
      <c r="H44" s="12"/>
      <c r="I44" s="125"/>
      <c r="J44" s="125"/>
      <c r="K44" s="127"/>
      <c r="L44" s="139"/>
    </row>
    <row r="45" spans="1:12">
      <c r="A45" s="10"/>
      <c r="B45" s="13"/>
      <c r="C45" s="129"/>
      <c r="D45" s="129"/>
      <c r="E45" s="10"/>
      <c r="F45" s="13" t="s">
        <v>277</v>
      </c>
      <c r="G45" s="102">
        <v>5546546</v>
      </c>
      <c r="H45" s="13"/>
      <c r="I45" s="129"/>
      <c r="J45" s="129"/>
      <c r="K45" s="131"/>
      <c r="L45" s="138"/>
    </row>
    <row r="46" spans="1:12" s="30" customFormat="1" ht="40.5">
      <c r="A46" s="212">
        <v>34</v>
      </c>
      <c r="B46" s="292" t="s">
        <v>270</v>
      </c>
      <c r="C46" s="39">
        <v>4558300</v>
      </c>
      <c r="D46" s="39">
        <v>4558300</v>
      </c>
      <c r="E46" s="212" t="s">
        <v>1</v>
      </c>
      <c r="F46" s="291" t="s">
        <v>248</v>
      </c>
      <c r="G46" s="39">
        <v>4558300</v>
      </c>
      <c r="H46" s="291" t="s">
        <v>248</v>
      </c>
      <c r="I46" s="39">
        <v>4558300</v>
      </c>
      <c r="J46" s="307" t="s">
        <v>375</v>
      </c>
      <c r="K46" s="294" t="s">
        <v>271</v>
      </c>
      <c r="L46" s="119" t="s">
        <v>390</v>
      </c>
    </row>
    <row r="47" spans="1:12" s="30" customFormat="1" ht="40.5">
      <c r="A47" s="225">
        <v>35</v>
      </c>
      <c r="B47" s="226" t="s">
        <v>272</v>
      </c>
      <c r="C47" s="268">
        <v>8170200</v>
      </c>
      <c r="D47" s="268">
        <v>8170200</v>
      </c>
      <c r="E47" s="225" t="s">
        <v>12</v>
      </c>
      <c r="F47" s="226" t="s">
        <v>217</v>
      </c>
      <c r="G47" s="268">
        <v>8170200</v>
      </c>
      <c r="H47" s="226" t="s">
        <v>217</v>
      </c>
      <c r="I47" s="268">
        <v>8170200</v>
      </c>
      <c r="J47" s="269" t="s">
        <v>378</v>
      </c>
      <c r="K47" s="298" t="s">
        <v>273</v>
      </c>
      <c r="L47" s="140" t="s">
        <v>391</v>
      </c>
    </row>
    <row r="48" spans="1:12" ht="40.5">
      <c r="A48" s="271"/>
      <c r="B48" s="271"/>
      <c r="C48" s="271"/>
      <c r="D48" s="271"/>
      <c r="E48" s="271"/>
      <c r="F48" s="277" t="s">
        <v>274</v>
      </c>
      <c r="G48" s="313">
        <v>8294000</v>
      </c>
      <c r="H48" s="271"/>
      <c r="I48" s="271"/>
      <c r="J48" s="271"/>
      <c r="K48" s="314"/>
      <c r="L48" s="143"/>
    </row>
    <row r="49" spans="1:12">
      <c r="A49" s="279"/>
      <c r="B49" s="279"/>
      <c r="C49" s="279"/>
      <c r="D49" s="279"/>
      <c r="E49" s="279"/>
      <c r="F49" s="279" t="s">
        <v>275</v>
      </c>
      <c r="G49" s="315">
        <v>8342500</v>
      </c>
      <c r="H49" s="279"/>
      <c r="I49" s="279"/>
      <c r="J49" s="279"/>
      <c r="K49" s="306"/>
      <c r="L49" s="135"/>
    </row>
  </sheetData>
  <mergeCells count="12">
    <mergeCell ref="J4:J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K4:L5"/>
  </mergeCells>
  <phoneticPr fontId="2" type="noConversion"/>
  <dataValidations count="1">
    <dataValidation type="list" allowBlank="1" showInputMessage="1" showErrorMessage="1" sqref="E6:E11" xr:uid="{428D3316-4E2E-4DA9-8B52-9A214112C8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B388-65A5-4026-A207-B4BE2EEAC2F0}">
  <sheetPr>
    <tabColor rgb="FF00B050"/>
  </sheetPr>
  <dimension ref="A1:M34"/>
  <sheetViews>
    <sheetView zoomScale="80" zoomScaleNormal="80" workbookViewId="0">
      <selection activeCell="A3" sqref="A3:L3"/>
    </sheetView>
  </sheetViews>
  <sheetFormatPr defaultRowHeight="20.25"/>
  <cols>
    <col min="1" max="1" width="7.7109375" style="26" customWidth="1"/>
    <col min="2" max="2" width="54.7109375" style="26" customWidth="1"/>
    <col min="3" max="3" width="22.42578125" style="26" customWidth="1"/>
    <col min="4" max="4" width="25.42578125" style="26" customWidth="1"/>
    <col min="5" max="5" width="20.28515625" style="26" customWidth="1"/>
    <col min="6" max="6" width="32.140625" style="33" customWidth="1"/>
    <col min="7" max="7" width="25.28515625" style="26" customWidth="1"/>
    <col min="8" max="8" width="34.7109375" style="33" customWidth="1"/>
    <col min="9" max="9" width="21.85546875" style="26" customWidth="1"/>
    <col min="10" max="10" width="24.5703125" style="26" customWidth="1"/>
    <col min="11" max="11" width="18.28515625" style="26" customWidth="1"/>
    <col min="12" max="12" width="17.85546875" style="26" customWidth="1"/>
    <col min="13" max="16384" width="9.140625" style="26"/>
  </cols>
  <sheetData>
    <row r="1" spans="1:13">
      <c r="A1" s="419" t="s">
        <v>45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3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3">
      <c r="A3" s="420" t="s">
        <v>39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3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3">
      <c r="A5" s="426"/>
      <c r="B5" s="426"/>
      <c r="C5" s="428"/>
      <c r="D5" s="426"/>
      <c r="E5" s="426"/>
      <c r="F5" s="29" t="s">
        <v>34</v>
      </c>
      <c r="G5" s="29" t="s">
        <v>35</v>
      </c>
      <c r="H5" s="29" t="s">
        <v>37</v>
      </c>
      <c r="I5" s="29" t="s">
        <v>36</v>
      </c>
      <c r="J5" s="418"/>
      <c r="K5" s="433"/>
      <c r="L5" s="434"/>
    </row>
    <row r="6" spans="1:13" s="30" customFormat="1" ht="23.25" customHeight="1">
      <c r="A6" s="4">
        <v>1</v>
      </c>
      <c r="B6" s="106" t="s">
        <v>9</v>
      </c>
      <c r="C6" s="41">
        <v>2760</v>
      </c>
      <c r="D6" s="41">
        <v>2760</v>
      </c>
      <c r="E6" s="42" t="s">
        <v>1</v>
      </c>
      <c r="F6" s="40" t="s">
        <v>5</v>
      </c>
      <c r="G6" s="41">
        <v>2760</v>
      </c>
      <c r="H6" s="40" t="s">
        <v>5</v>
      </c>
      <c r="I6" s="41">
        <v>2760</v>
      </c>
      <c r="J6" s="41" t="s">
        <v>375</v>
      </c>
      <c r="K6" s="316" t="s">
        <v>76</v>
      </c>
      <c r="L6" s="44" t="s">
        <v>392</v>
      </c>
    </row>
    <row r="7" spans="1:13" s="30" customFormat="1">
      <c r="A7" s="4">
        <v>2</v>
      </c>
      <c r="B7" s="40" t="s">
        <v>58</v>
      </c>
      <c r="C7" s="41">
        <v>963</v>
      </c>
      <c r="D7" s="41">
        <v>963</v>
      </c>
      <c r="E7" s="42" t="s">
        <v>1</v>
      </c>
      <c r="F7" s="40" t="s">
        <v>10</v>
      </c>
      <c r="G7" s="41">
        <v>963</v>
      </c>
      <c r="H7" s="40" t="s">
        <v>10</v>
      </c>
      <c r="I7" s="41">
        <v>963</v>
      </c>
      <c r="J7" s="41" t="s">
        <v>375</v>
      </c>
      <c r="K7" s="316" t="s">
        <v>77</v>
      </c>
      <c r="L7" s="44" t="s">
        <v>396</v>
      </c>
    </row>
    <row r="8" spans="1:13" s="30" customFormat="1" ht="45.75" customHeight="1">
      <c r="A8" s="4">
        <v>3</v>
      </c>
      <c r="B8" s="69" t="s">
        <v>151</v>
      </c>
      <c r="C8" s="115">
        <v>667500</v>
      </c>
      <c r="D8" s="115">
        <v>667500</v>
      </c>
      <c r="E8" s="42" t="s">
        <v>1</v>
      </c>
      <c r="F8" s="107" t="s">
        <v>14</v>
      </c>
      <c r="G8" s="115">
        <v>667500</v>
      </c>
      <c r="H8" s="107" t="s">
        <v>14</v>
      </c>
      <c r="I8" s="115">
        <v>667500</v>
      </c>
      <c r="J8" s="137" t="s">
        <v>375</v>
      </c>
      <c r="K8" s="4" t="s">
        <v>152</v>
      </c>
      <c r="L8" s="119" t="s">
        <v>397</v>
      </c>
    </row>
    <row r="9" spans="1:13" s="30" customFormat="1" ht="43.5" customHeight="1">
      <c r="A9" s="4">
        <v>4</v>
      </c>
      <c r="B9" s="116" t="s">
        <v>153</v>
      </c>
      <c r="C9" s="146">
        <v>13000</v>
      </c>
      <c r="D9" s="146">
        <v>13000</v>
      </c>
      <c r="E9" s="42" t="s">
        <v>1</v>
      </c>
      <c r="F9" s="107" t="s">
        <v>154</v>
      </c>
      <c r="G9" s="146">
        <v>13000</v>
      </c>
      <c r="H9" s="107" t="s">
        <v>154</v>
      </c>
      <c r="I9" s="146">
        <v>13000</v>
      </c>
      <c r="J9" s="137" t="s">
        <v>375</v>
      </c>
      <c r="K9" s="317" t="s">
        <v>155</v>
      </c>
      <c r="L9" s="147" t="s">
        <v>280</v>
      </c>
    </row>
    <row r="10" spans="1:13" s="30" customFormat="1" ht="40.5">
      <c r="A10" s="4">
        <v>5</v>
      </c>
      <c r="B10" s="116" t="s">
        <v>156</v>
      </c>
      <c r="C10" s="146">
        <v>30000</v>
      </c>
      <c r="D10" s="146">
        <v>30000</v>
      </c>
      <c r="E10" s="42" t="s">
        <v>1</v>
      </c>
      <c r="F10" s="107" t="s">
        <v>157</v>
      </c>
      <c r="G10" s="146">
        <v>30000</v>
      </c>
      <c r="H10" s="107" t="s">
        <v>157</v>
      </c>
      <c r="I10" s="146">
        <v>30000</v>
      </c>
      <c r="J10" s="137" t="s">
        <v>375</v>
      </c>
      <c r="K10" s="317" t="s">
        <v>158</v>
      </c>
      <c r="L10" s="147" t="s">
        <v>280</v>
      </c>
    </row>
    <row r="11" spans="1:13" s="30" customFormat="1" ht="43.5" customHeight="1">
      <c r="A11" s="4">
        <v>6</v>
      </c>
      <c r="B11" s="116" t="s">
        <v>159</v>
      </c>
      <c r="C11" s="146">
        <v>76654.8</v>
      </c>
      <c r="D11" s="146">
        <v>76654.8</v>
      </c>
      <c r="E11" s="42" t="s">
        <v>1</v>
      </c>
      <c r="F11" s="107" t="s">
        <v>160</v>
      </c>
      <c r="G11" s="146">
        <v>76654.8</v>
      </c>
      <c r="H11" s="107" t="s">
        <v>160</v>
      </c>
      <c r="I11" s="146">
        <v>76654.8</v>
      </c>
      <c r="J11" s="137" t="s">
        <v>375</v>
      </c>
      <c r="K11" s="317" t="s">
        <v>161</v>
      </c>
      <c r="L11" s="147" t="s">
        <v>398</v>
      </c>
    </row>
    <row r="12" spans="1:13" s="30" customFormat="1">
      <c r="A12" s="4">
        <v>7</v>
      </c>
      <c r="B12" s="116" t="s">
        <v>163</v>
      </c>
      <c r="C12" s="146">
        <v>152261</v>
      </c>
      <c r="D12" s="146">
        <v>152261</v>
      </c>
      <c r="E12" s="42" t="s">
        <v>1</v>
      </c>
      <c r="F12" s="107" t="s">
        <v>88</v>
      </c>
      <c r="G12" s="146">
        <v>152261</v>
      </c>
      <c r="H12" s="107" t="s">
        <v>88</v>
      </c>
      <c r="I12" s="146">
        <v>152261</v>
      </c>
      <c r="J12" s="137" t="s">
        <v>375</v>
      </c>
      <c r="K12" s="317" t="s">
        <v>162</v>
      </c>
      <c r="L12" s="147" t="s">
        <v>281</v>
      </c>
    </row>
    <row r="13" spans="1:13" s="30" customFormat="1">
      <c r="A13" s="4">
        <v>8</v>
      </c>
      <c r="B13" s="116" t="s">
        <v>164</v>
      </c>
      <c r="C13" s="146">
        <v>14099</v>
      </c>
      <c r="D13" s="146">
        <v>14099</v>
      </c>
      <c r="E13" s="42" t="s">
        <v>1</v>
      </c>
      <c r="F13" s="107" t="s">
        <v>78</v>
      </c>
      <c r="G13" s="146">
        <v>14099</v>
      </c>
      <c r="H13" s="107" t="s">
        <v>78</v>
      </c>
      <c r="I13" s="146">
        <v>14099</v>
      </c>
      <c r="J13" s="137" t="s">
        <v>375</v>
      </c>
      <c r="K13" s="317" t="s">
        <v>165</v>
      </c>
      <c r="L13" s="147" t="s">
        <v>282</v>
      </c>
    </row>
    <row r="14" spans="1:13" s="30" customFormat="1" ht="60.75">
      <c r="A14" s="4">
        <v>9</v>
      </c>
      <c r="B14" s="116" t="s">
        <v>166</v>
      </c>
      <c r="C14" s="115">
        <v>54000</v>
      </c>
      <c r="D14" s="115">
        <v>54000</v>
      </c>
      <c r="E14" s="42" t="s">
        <v>1</v>
      </c>
      <c r="F14" s="40" t="s">
        <v>167</v>
      </c>
      <c r="G14" s="115">
        <v>54000</v>
      </c>
      <c r="H14" s="40" t="s">
        <v>167</v>
      </c>
      <c r="I14" s="115">
        <v>54000</v>
      </c>
      <c r="J14" s="137" t="s">
        <v>375</v>
      </c>
      <c r="K14" s="4" t="s">
        <v>168</v>
      </c>
      <c r="L14" s="147" t="s">
        <v>282</v>
      </c>
    </row>
    <row r="15" spans="1:13" ht="45.75" customHeight="1">
      <c r="A15" s="4">
        <v>10</v>
      </c>
      <c r="B15" s="116" t="s">
        <v>284</v>
      </c>
      <c r="C15" s="115">
        <v>980000</v>
      </c>
      <c r="D15" s="115">
        <v>980000</v>
      </c>
      <c r="E15" s="4" t="s">
        <v>1</v>
      </c>
      <c r="F15" s="107" t="s">
        <v>283</v>
      </c>
      <c r="G15" s="115">
        <v>980000</v>
      </c>
      <c r="H15" s="107" t="s">
        <v>283</v>
      </c>
      <c r="I15" s="115">
        <v>980000</v>
      </c>
      <c r="J15" s="137" t="s">
        <v>375</v>
      </c>
      <c r="K15" s="4" t="s">
        <v>278</v>
      </c>
      <c r="L15" s="119" t="s">
        <v>397</v>
      </c>
      <c r="M15" s="30"/>
    </row>
    <row r="16" spans="1:13" ht="46.5" customHeight="1">
      <c r="A16" s="4">
        <v>11</v>
      </c>
      <c r="B16" s="116" t="s">
        <v>19</v>
      </c>
      <c r="C16" s="115">
        <v>1700000</v>
      </c>
      <c r="D16" s="115">
        <v>1700000</v>
      </c>
      <c r="E16" s="4" t="s">
        <v>1</v>
      </c>
      <c r="F16" s="107" t="s">
        <v>283</v>
      </c>
      <c r="G16" s="115">
        <v>1700000</v>
      </c>
      <c r="H16" s="107" t="s">
        <v>283</v>
      </c>
      <c r="I16" s="115">
        <v>1700000</v>
      </c>
      <c r="J16" s="137" t="s">
        <v>375</v>
      </c>
      <c r="K16" s="4" t="s">
        <v>279</v>
      </c>
      <c r="L16" s="119" t="s">
        <v>397</v>
      </c>
      <c r="M16" s="30"/>
    </row>
    <row r="17" spans="1:13" ht="45" customHeight="1">
      <c r="A17" s="4">
        <v>12</v>
      </c>
      <c r="B17" s="116" t="s">
        <v>285</v>
      </c>
      <c r="C17" s="115">
        <v>6785616</v>
      </c>
      <c r="D17" s="115">
        <v>6785616</v>
      </c>
      <c r="E17" s="4" t="s">
        <v>1</v>
      </c>
      <c r="F17" s="107" t="s">
        <v>286</v>
      </c>
      <c r="G17" s="115">
        <v>6785616</v>
      </c>
      <c r="H17" s="107" t="s">
        <v>286</v>
      </c>
      <c r="I17" s="115">
        <v>6785616</v>
      </c>
      <c r="J17" s="137" t="s">
        <v>375</v>
      </c>
      <c r="K17" s="4" t="s">
        <v>287</v>
      </c>
      <c r="L17" s="119" t="s">
        <v>399</v>
      </c>
    </row>
    <row r="18" spans="1:13" ht="23.25" customHeight="1">
      <c r="A18" s="4">
        <v>13</v>
      </c>
      <c r="B18" s="114" t="s">
        <v>288</v>
      </c>
      <c r="C18" s="115">
        <v>98000</v>
      </c>
      <c r="D18" s="115">
        <v>98000</v>
      </c>
      <c r="E18" s="4" t="s">
        <v>1</v>
      </c>
      <c r="F18" s="40" t="s">
        <v>78</v>
      </c>
      <c r="G18" s="115">
        <v>98000</v>
      </c>
      <c r="H18" s="40" t="s">
        <v>78</v>
      </c>
      <c r="I18" s="115">
        <v>98000</v>
      </c>
      <c r="J18" s="137" t="s">
        <v>375</v>
      </c>
      <c r="K18" s="4" t="s">
        <v>289</v>
      </c>
      <c r="L18" s="119" t="s">
        <v>400</v>
      </c>
    </row>
    <row r="19" spans="1:13" s="30" customFormat="1" ht="45.75" customHeight="1">
      <c r="A19" s="6">
        <v>14</v>
      </c>
      <c r="B19" s="52" t="s">
        <v>374</v>
      </c>
      <c r="C19" s="92">
        <v>1287995000</v>
      </c>
      <c r="D19" s="92">
        <v>1287995000</v>
      </c>
      <c r="E19" s="6" t="s">
        <v>269</v>
      </c>
      <c r="F19" s="384" t="s">
        <v>291</v>
      </c>
      <c r="G19" s="92">
        <v>1287995000</v>
      </c>
      <c r="H19" s="80" t="s">
        <v>291</v>
      </c>
      <c r="I19" s="92">
        <v>1287995000</v>
      </c>
      <c r="J19" s="56" t="s">
        <v>376</v>
      </c>
      <c r="K19" s="6" t="s">
        <v>290</v>
      </c>
      <c r="L19" s="387" t="s">
        <v>400</v>
      </c>
    </row>
    <row r="20" spans="1:13" s="30" customFormat="1">
      <c r="A20" s="9"/>
      <c r="B20" s="59"/>
      <c r="C20" s="125"/>
      <c r="D20" s="125"/>
      <c r="E20" s="9"/>
      <c r="F20" s="386" t="s">
        <v>436</v>
      </c>
      <c r="G20" s="125">
        <v>1289990000</v>
      </c>
      <c r="H20" s="148"/>
      <c r="I20" s="125"/>
      <c r="J20" s="63"/>
      <c r="K20" s="9"/>
      <c r="L20" s="388"/>
    </row>
    <row r="21" spans="1:13" s="30" customFormat="1">
      <c r="A21" s="10"/>
      <c r="B21" s="66"/>
      <c r="C21" s="129"/>
      <c r="D21" s="129"/>
      <c r="E21" s="10"/>
      <c r="F21" s="385" t="s">
        <v>437</v>
      </c>
      <c r="G21" s="129">
        <v>1290000000</v>
      </c>
      <c r="H21" s="106"/>
      <c r="I21" s="129"/>
      <c r="J21" s="70"/>
      <c r="K21" s="10"/>
      <c r="L21" s="389"/>
    </row>
    <row r="22" spans="1:13" s="30" customFormat="1" ht="45.75" customHeight="1">
      <c r="A22" s="6">
        <v>15</v>
      </c>
      <c r="B22" s="52" t="s">
        <v>293</v>
      </c>
      <c r="C22" s="92">
        <v>66929100</v>
      </c>
      <c r="D22" s="92">
        <v>66929100</v>
      </c>
      <c r="E22" s="6" t="s">
        <v>269</v>
      </c>
      <c r="F22" s="80" t="s">
        <v>294</v>
      </c>
      <c r="G22" s="92">
        <v>66929100</v>
      </c>
      <c r="H22" s="80" t="s">
        <v>294</v>
      </c>
      <c r="I22" s="92">
        <v>66929100</v>
      </c>
      <c r="J22" s="56" t="s">
        <v>376</v>
      </c>
      <c r="K22" s="6" t="s">
        <v>292</v>
      </c>
      <c r="L22" s="124" t="s">
        <v>398</v>
      </c>
    </row>
    <row r="23" spans="1:13" s="30" customFormat="1" ht="22.5" customHeight="1">
      <c r="A23" s="10"/>
      <c r="B23" s="66"/>
      <c r="C23" s="129"/>
      <c r="D23" s="129"/>
      <c r="E23" s="10"/>
      <c r="F23" s="106" t="s">
        <v>359</v>
      </c>
      <c r="G23" s="129">
        <v>66940000</v>
      </c>
      <c r="H23" s="106"/>
      <c r="I23" s="129"/>
      <c r="J23" s="129"/>
      <c r="K23" s="10"/>
      <c r="L23" s="138"/>
    </row>
    <row r="24" spans="1:13" s="30" customFormat="1" ht="39.75" customHeight="1">
      <c r="A24" s="6">
        <v>16</v>
      </c>
      <c r="B24" s="52" t="s">
        <v>295</v>
      </c>
      <c r="C24" s="92">
        <v>32920000</v>
      </c>
      <c r="D24" s="92">
        <v>32920000</v>
      </c>
      <c r="E24" s="6" t="s">
        <v>269</v>
      </c>
      <c r="F24" s="80" t="s">
        <v>252</v>
      </c>
      <c r="G24" s="92">
        <v>32920000</v>
      </c>
      <c r="H24" s="80" t="s">
        <v>252</v>
      </c>
      <c r="I24" s="92">
        <v>32920000</v>
      </c>
      <c r="J24" s="56" t="s">
        <v>376</v>
      </c>
      <c r="K24" s="6" t="s">
        <v>296</v>
      </c>
      <c r="L24" s="124" t="s">
        <v>281</v>
      </c>
    </row>
    <row r="25" spans="1:13" s="30" customFormat="1" ht="25.5" customHeight="1">
      <c r="A25" s="10"/>
      <c r="B25" s="66"/>
      <c r="C25" s="129"/>
      <c r="D25" s="129"/>
      <c r="E25" s="10"/>
      <c r="F25" s="106" t="s">
        <v>360</v>
      </c>
      <c r="G25" s="129">
        <v>32968500</v>
      </c>
      <c r="H25" s="106"/>
      <c r="I25" s="129"/>
      <c r="J25" s="129"/>
      <c r="K25" s="10"/>
      <c r="L25" s="138"/>
    </row>
    <row r="26" spans="1:13" s="30" customFormat="1" ht="64.5" customHeight="1">
      <c r="A26" s="6">
        <v>17</v>
      </c>
      <c r="B26" s="52" t="s">
        <v>297</v>
      </c>
      <c r="C26" s="92">
        <v>39600000</v>
      </c>
      <c r="D26" s="92">
        <v>39600000</v>
      </c>
      <c r="E26" s="6" t="s">
        <v>269</v>
      </c>
      <c r="F26" s="80" t="s">
        <v>16</v>
      </c>
      <c r="G26" s="92">
        <v>39600000</v>
      </c>
      <c r="H26" s="80" t="s">
        <v>16</v>
      </c>
      <c r="I26" s="92">
        <v>39600000</v>
      </c>
      <c r="J26" s="56" t="s">
        <v>376</v>
      </c>
      <c r="K26" s="6" t="s">
        <v>222</v>
      </c>
      <c r="L26" s="124" t="s">
        <v>281</v>
      </c>
    </row>
    <row r="27" spans="1:13" s="30" customFormat="1" ht="45.75" customHeight="1">
      <c r="A27" s="9"/>
      <c r="B27" s="59"/>
      <c r="C27" s="125"/>
      <c r="D27" s="125"/>
      <c r="E27" s="9"/>
      <c r="F27" s="62" t="s">
        <v>18</v>
      </c>
      <c r="G27" s="125">
        <v>39975000</v>
      </c>
      <c r="H27" s="148"/>
      <c r="I27" s="125"/>
      <c r="J27" s="125"/>
      <c r="K27" s="9"/>
      <c r="L27" s="139"/>
    </row>
    <row r="28" spans="1:13" s="30" customFormat="1" ht="28.5" customHeight="1">
      <c r="A28" s="10"/>
      <c r="B28" s="66"/>
      <c r="C28" s="129"/>
      <c r="D28" s="129"/>
      <c r="E28" s="10"/>
      <c r="F28" s="106" t="s">
        <v>361</v>
      </c>
      <c r="G28" s="129">
        <v>39800000</v>
      </c>
      <c r="H28" s="106"/>
      <c r="I28" s="129"/>
      <c r="J28" s="129"/>
      <c r="K28" s="10"/>
      <c r="L28" s="138"/>
    </row>
    <row r="29" spans="1:13" ht="66.75" customHeight="1">
      <c r="A29" s="4">
        <v>18</v>
      </c>
      <c r="B29" s="116" t="s">
        <v>298</v>
      </c>
      <c r="C29" s="115">
        <v>3744000</v>
      </c>
      <c r="D29" s="115">
        <v>3744000</v>
      </c>
      <c r="E29" s="4" t="s">
        <v>1</v>
      </c>
      <c r="F29" s="107" t="s">
        <v>17</v>
      </c>
      <c r="G29" s="115">
        <v>3744000</v>
      </c>
      <c r="H29" s="116" t="s">
        <v>17</v>
      </c>
      <c r="I29" s="115">
        <v>3744000</v>
      </c>
      <c r="J29" s="137" t="s">
        <v>375</v>
      </c>
      <c r="K29" s="4" t="s">
        <v>299</v>
      </c>
      <c r="L29" s="119" t="s">
        <v>401</v>
      </c>
      <c r="M29" s="1"/>
    </row>
    <row r="30" spans="1:13" ht="22.5" customHeight="1"/>
    <row r="31" spans="1:13" ht="22.5" customHeight="1"/>
    <row r="32" spans="1:13" ht="22.5" customHeight="1"/>
    <row r="33" ht="22.5" customHeight="1"/>
    <row r="34" ht="22.5" customHeight="1"/>
  </sheetData>
  <mergeCells count="12">
    <mergeCell ref="J4:J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K4:L5"/>
  </mergeCells>
  <dataValidations count="1">
    <dataValidation type="list" allowBlank="1" showInputMessage="1" showErrorMessage="1" sqref="E6:E14" xr:uid="{D8438226-9BC2-4C92-992B-0A1D574E4AA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F174-F38C-4CFD-B18D-F4708C39B1B0}">
  <sheetPr>
    <tabColor rgb="FF00B050"/>
  </sheetPr>
  <dimension ref="A1:L36"/>
  <sheetViews>
    <sheetView zoomScale="80" zoomScaleNormal="80" workbookViewId="0">
      <selection activeCell="A3" sqref="A3:L3"/>
    </sheetView>
  </sheetViews>
  <sheetFormatPr defaultRowHeight="15"/>
  <cols>
    <col min="1" max="1" width="7.7109375" style="27" customWidth="1"/>
    <col min="2" max="2" width="54.7109375" style="27" customWidth="1"/>
    <col min="3" max="3" width="20.28515625" style="27" customWidth="1"/>
    <col min="4" max="4" width="21.42578125" style="27" customWidth="1"/>
    <col min="5" max="5" width="20.28515625" style="27" customWidth="1"/>
    <col min="6" max="6" width="38.42578125" style="27" customWidth="1"/>
    <col min="7" max="7" width="20.42578125" style="27" customWidth="1"/>
    <col min="8" max="8" width="38.85546875" style="27" customWidth="1"/>
    <col min="9" max="9" width="21.85546875" style="27" customWidth="1"/>
    <col min="10" max="10" width="24.5703125" style="27" customWidth="1"/>
    <col min="11" max="11" width="15.7109375" style="27" customWidth="1"/>
    <col min="12" max="12" width="17.5703125" style="27" customWidth="1"/>
    <col min="13" max="16384" width="9.140625" style="27"/>
  </cols>
  <sheetData>
    <row r="1" spans="1:12" s="26" customFormat="1" ht="20.25">
      <c r="A1" s="419" t="s">
        <v>46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s="26" customFormat="1" ht="20.25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20.25">
      <c r="A3" s="420" t="s">
        <v>40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2" ht="20.25">
      <c r="A5" s="426"/>
      <c r="B5" s="426"/>
      <c r="C5" s="428"/>
      <c r="D5" s="426"/>
      <c r="E5" s="426"/>
      <c r="F5" s="29" t="s">
        <v>34</v>
      </c>
      <c r="G5" s="29" t="s">
        <v>35</v>
      </c>
      <c r="H5" s="29" t="s">
        <v>37</v>
      </c>
      <c r="I5" s="29" t="s">
        <v>36</v>
      </c>
      <c r="J5" s="418"/>
      <c r="K5" s="433"/>
      <c r="L5" s="434"/>
    </row>
    <row r="6" spans="1:12" s="26" customFormat="1" ht="22.5" customHeight="1">
      <c r="A6" s="217">
        <v>1</v>
      </c>
      <c r="B6" s="318" t="s">
        <v>58</v>
      </c>
      <c r="C6" s="214">
        <v>963</v>
      </c>
      <c r="D6" s="214">
        <v>963</v>
      </c>
      <c r="E6" s="215" t="s">
        <v>1</v>
      </c>
      <c r="F6" s="319" t="s">
        <v>10</v>
      </c>
      <c r="G6" s="214">
        <v>963</v>
      </c>
      <c r="H6" s="319" t="s">
        <v>10</v>
      </c>
      <c r="I6" s="214">
        <v>963</v>
      </c>
      <c r="J6" s="214" t="s">
        <v>375</v>
      </c>
      <c r="K6" s="320" t="s">
        <v>79</v>
      </c>
      <c r="L6" s="44" t="s">
        <v>402</v>
      </c>
    </row>
    <row r="7" spans="1:12" s="26" customFormat="1" ht="20.25">
      <c r="A7" s="217">
        <v>2</v>
      </c>
      <c r="B7" s="319" t="s">
        <v>9</v>
      </c>
      <c r="C7" s="214">
        <v>410</v>
      </c>
      <c r="D7" s="214">
        <v>410</v>
      </c>
      <c r="E7" s="215" t="s">
        <v>1</v>
      </c>
      <c r="F7" s="319" t="s">
        <v>5</v>
      </c>
      <c r="G7" s="214">
        <v>410</v>
      </c>
      <c r="H7" s="319" t="s">
        <v>5</v>
      </c>
      <c r="I7" s="214">
        <v>410</v>
      </c>
      <c r="J7" s="214" t="s">
        <v>375</v>
      </c>
      <c r="K7" s="320" t="s">
        <v>80</v>
      </c>
      <c r="L7" s="44" t="s">
        <v>403</v>
      </c>
    </row>
    <row r="8" spans="1:12" s="26" customFormat="1" ht="21.75" customHeight="1">
      <c r="A8" s="217">
        <v>3</v>
      </c>
      <c r="B8" s="318" t="s">
        <v>58</v>
      </c>
      <c r="C8" s="214">
        <v>1070</v>
      </c>
      <c r="D8" s="214">
        <v>1070</v>
      </c>
      <c r="E8" s="215" t="s">
        <v>1</v>
      </c>
      <c r="F8" s="319" t="s">
        <v>10</v>
      </c>
      <c r="G8" s="214">
        <v>1070</v>
      </c>
      <c r="H8" s="319" t="s">
        <v>10</v>
      </c>
      <c r="I8" s="214">
        <v>1070</v>
      </c>
      <c r="J8" s="214" t="s">
        <v>375</v>
      </c>
      <c r="K8" s="320" t="s">
        <v>81</v>
      </c>
      <c r="L8" s="44" t="s">
        <v>404</v>
      </c>
    </row>
    <row r="9" spans="1:12" s="26" customFormat="1" ht="24" customHeight="1">
      <c r="A9" s="217">
        <v>4</v>
      </c>
      <c r="B9" s="319" t="s">
        <v>67</v>
      </c>
      <c r="C9" s="214">
        <v>3639</v>
      </c>
      <c r="D9" s="214">
        <v>3639</v>
      </c>
      <c r="E9" s="215" t="s">
        <v>1</v>
      </c>
      <c r="F9" s="319" t="s">
        <v>78</v>
      </c>
      <c r="G9" s="214">
        <v>3639</v>
      </c>
      <c r="H9" s="319" t="s">
        <v>78</v>
      </c>
      <c r="I9" s="214">
        <v>3639</v>
      </c>
      <c r="J9" s="214" t="s">
        <v>375</v>
      </c>
      <c r="K9" s="320" t="s">
        <v>82</v>
      </c>
      <c r="L9" s="44" t="s">
        <v>405</v>
      </c>
    </row>
    <row r="10" spans="1:12" s="26" customFormat="1" ht="20.25">
      <c r="A10" s="217">
        <v>5</v>
      </c>
      <c r="B10" s="319" t="s">
        <v>9</v>
      </c>
      <c r="C10" s="214">
        <v>3330</v>
      </c>
      <c r="D10" s="214">
        <v>3330</v>
      </c>
      <c r="E10" s="215" t="s">
        <v>1</v>
      </c>
      <c r="F10" s="319" t="s">
        <v>5</v>
      </c>
      <c r="G10" s="214">
        <v>3330</v>
      </c>
      <c r="H10" s="319" t="s">
        <v>5</v>
      </c>
      <c r="I10" s="214">
        <v>3330</v>
      </c>
      <c r="J10" s="214" t="s">
        <v>375</v>
      </c>
      <c r="K10" s="320" t="s">
        <v>83</v>
      </c>
      <c r="L10" s="44" t="s">
        <v>405</v>
      </c>
    </row>
    <row r="11" spans="1:12" s="26" customFormat="1" ht="21.75" customHeight="1">
      <c r="A11" s="217">
        <v>6</v>
      </c>
      <c r="B11" s="318" t="s">
        <v>58</v>
      </c>
      <c r="C11" s="214">
        <v>2461</v>
      </c>
      <c r="D11" s="214">
        <v>2461</v>
      </c>
      <c r="E11" s="215" t="s">
        <v>1</v>
      </c>
      <c r="F11" s="319" t="s">
        <v>10</v>
      </c>
      <c r="G11" s="214">
        <v>2461</v>
      </c>
      <c r="H11" s="319" t="s">
        <v>10</v>
      </c>
      <c r="I11" s="214">
        <v>2461</v>
      </c>
      <c r="J11" s="214" t="s">
        <v>375</v>
      </c>
      <c r="K11" s="320" t="s">
        <v>84</v>
      </c>
      <c r="L11" s="44" t="s">
        <v>406</v>
      </c>
    </row>
    <row r="12" spans="1:12" s="26" customFormat="1" ht="20.25">
      <c r="A12" s="217">
        <v>7</v>
      </c>
      <c r="B12" s="218" t="s">
        <v>11</v>
      </c>
      <c r="C12" s="219">
        <v>12959</v>
      </c>
      <c r="D12" s="219">
        <v>12959</v>
      </c>
      <c r="E12" s="220" t="s">
        <v>1</v>
      </c>
      <c r="F12" s="289" t="s">
        <v>78</v>
      </c>
      <c r="G12" s="219">
        <v>12959</v>
      </c>
      <c r="H12" s="289" t="s">
        <v>78</v>
      </c>
      <c r="I12" s="219">
        <v>12959</v>
      </c>
      <c r="J12" s="222" t="s">
        <v>375</v>
      </c>
      <c r="K12" s="223" t="s">
        <v>169</v>
      </c>
      <c r="L12" s="152" t="s">
        <v>403</v>
      </c>
    </row>
    <row r="13" spans="1:12" s="26" customFormat="1" ht="40.5">
      <c r="A13" s="217">
        <v>8</v>
      </c>
      <c r="B13" s="218" t="s">
        <v>7</v>
      </c>
      <c r="C13" s="219">
        <v>460100</v>
      </c>
      <c r="D13" s="219">
        <v>460100</v>
      </c>
      <c r="E13" s="220" t="s">
        <v>1</v>
      </c>
      <c r="F13" s="218" t="s">
        <v>170</v>
      </c>
      <c r="G13" s="219">
        <v>460100</v>
      </c>
      <c r="H13" s="218" t="s">
        <v>170</v>
      </c>
      <c r="I13" s="219">
        <v>460100</v>
      </c>
      <c r="J13" s="222" t="s">
        <v>375</v>
      </c>
      <c r="K13" s="223" t="s">
        <v>171</v>
      </c>
      <c r="L13" s="152" t="s">
        <v>407</v>
      </c>
    </row>
    <row r="14" spans="1:12" s="34" customFormat="1" ht="22.5" customHeight="1">
      <c r="A14" s="217">
        <v>9</v>
      </c>
      <c r="B14" s="221" t="s">
        <v>172</v>
      </c>
      <c r="C14" s="321">
        <v>226620.9</v>
      </c>
      <c r="D14" s="321">
        <v>226620.9</v>
      </c>
      <c r="E14" s="220" t="s">
        <v>1</v>
      </c>
      <c r="F14" s="322" t="s">
        <v>88</v>
      </c>
      <c r="G14" s="321">
        <v>226620.9</v>
      </c>
      <c r="H14" s="322" t="s">
        <v>88</v>
      </c>
      <c r="I14" s="321">
        <v>226620.9</v>
      </c>
      <c r="J14" s="222" t="s">
        <v>375</v>
      </c>
      <c r="K14" s="323" t="s">
        <v>173</v>
      </c>
      <c r="L14" s="152" t="s">
        <v>408</v>
      </c>
    </row>
    <row r="15" spans="1:12" ht="20.25">
      <c r="A15" s="295">
        <v>10</v>
      </c>
      <c r="B15" s="289" t="s">
        <v>174</v>
      </c>
      <c r="C15" s="38">
        <v>181374</v>
      </c>
      <c r="D15" s="38">
        <v>181374</v>
      </c>
      <c r="E15" s="295" t="s">
        <v>1</v>
      </c>
      <c r="F15" s="289" t="s">
        <v>5</v>
      </c>
      <c r="G15" s="38">
        <v>181374</v>
      </c>
      <c r="H15" s="289" t="s">
        <v>5</v>
      </c>
      <c r="I15" s="38">
        <v>181374</v>
      </c>
      <c r="J15" s="222" t="s">
        <v>375</v>
      </c>
      <c r="K15" s="290" t="s">
        <v>175</v>
      </c>
      <c r="L15" s="121" t="s">
        <v>409</v>
      </c>
    </row>
    <row r="16" spans="1:12" s="31" customFormat="1" ht="40.5">
      <c r="A16" s="212">
        <v>11</v>
      </c>
      <c r="B16" s="292" t="s">
        <v>331</v>
      </c>
      <c r="C16" s="39">
        <v>750000</v>
      </c>
      <c r="D16" s="39">
        <v>750000</v>
      </c>
      <c r="E16" s="212" t="s">
        <v>1</v>
      </c>
      <c r="F16" s="291" t="s">
        <v>332</v>
      </c>
      <c r="G16" s="39">
        <v>750000</v>
      </c>
      <c r="H16" s="291" t="s">
        <v>332</v>
      </c>
      <c r="I16" s="39">
        <v>750000</v>
      </c>
      <c r="J16" s="307" t="s">
        <v>375</v>
      </c>
      <c r="K16" s="293" t="s">
        <v>333</v>
      </c>
      <c r="L16" s="119" t="s">
        <v>410</v>
      </c>
    </row>
    <row r="17" spans="1:12" s="31" customFormat="1" ht="40.5">
      <c r="A17" s="225">
        <v>12</v>
      </c>
      <c r="B17" s="226" t="s">
        <v>334</v>
      </c>
      <c r="C17" s="268">
        <v>6129915</v>
      </c>
      <c r="D17" s="268">
        <v>6129915</v>
      </c>
      <c r="E17" s="297" t="s">
        <v>0</v>
      </c>
      <c r="F17" s="255" t="s">
        <v>336</v>
      </c>
      <c r="G17" s="268">
        <v>6129915</v>
      </c>
      <c r="H17" s="255" t="s">
        <v>336</v>
      </c>
      <c r="I17" s="268">
        <v>6129915</v>
      </c>
      <c r="J17" s="230" t="s">
        <v>376</v>
      </c>
      <c r="K17" s="256" t="s">
        <v>335</v>
      </c>
      <c r="L17" s="124" t="s">
        <v>407</v>
      </c>
    </row>
    <row r="18" spans="1:12" ht="20.25">
      <c r="A18" s="270"/>
      <c r="B18" s="271"/>
      <c r="C18" s="271"/>
      <c r="D18" s="271"/>
      <c r="E18" s="271"/>
      <c r="F18" s="271" t="s">
        <v>337</v>
      </c>
      <c r="G18" s="324">
        <v>6523200</v>
      </c>
      <c r="H18" s="271"/>
      <c r="I18" s="271"/>
      <c r="J18" s="325"/>
      <c r="K18" s="326"/>
      <c r="L18" s="143"/>
    </row>
    <row r="19" spans="1:12" ht="20.25">
      <c r="A19" s="279"/>
      <c r="B19" s="279"/>
      <c r="C19" s="279"/>
      <c r="D19" s="279"/>
      <c r="E19" s="279"/>
      <c r="F19" s="279" t="s">
        <v>338</v>
      </c>
      <c r="G19" s="305">
        <v>7327800</v>
      </c>
      <c r="H19" s="279"/>
      <c r="I19" s="279"/>
      <c r="J19" s="327"/>
      <c r="K19" s="328"/>
      <c r="L19" s="135"/>
    </row>
    <row r="20" spans="1:12" s="31" customFormat="1" ht="60.75">
      <c r="A20" s="225">
        <v>13</v>
      </c>
      <c r="B20" s="226" t="s">
        <v>339</v>
      </c>
      <c r="C20" s="329" t="s">
        <v>341</v>
      </c>
      <c r="D20" s="329" t="s">
        <v>341</v>
      </c>
      <c r="E20" s="297" t="s">
        <v>0</v>
      </c>
      <c r="F20" s="330" t="s">
        <v>340</v>
      </c>
      <c r="G20" s="329" t="s">
        <v>341</v>
      </c>
      <c r="H20" s="255" t="s">
        <v>340</v>
      </c>
      <c r="I20" s="329" t="s">
        <v>341</v>
      </c>
      <c r="J20" s="331" t="s">
        <v>377</v>
      </c>
      <c r="K20" s="256" t="s">
        <v>342</v>
      </c>
      <c r="L20" s="124" t="s">
        <v>411</v>
      </c>
    </row>
    <row r="21" spans="1:12" ht="20.25">
      <c r="A21" s="314"/>
      <c r="B21" s="271"/>
      <c r="C21" s="271"/>
      <c r="D21" s="271"/>
      <c r="E21" s="271"/>
      <c r="F21" s="26" t="s">
        <v>343</v>
      </c>
      <c r="G21" s="332">
        <v>2678093</v>
      </c>
      <c r="H21" s="26"/>
      <c r="I21" s="271"/>
      <c r="J21" s="271"/>
      <c r="K21" s="32"/>
      <c r="L21" s="143"/>
    </row>
    <row r="22" spans="1:12" ht="20.25">
      <c r="A22" s="314"/>
      <c r="B22" s="271"/>
      <c r="C22" s="271"/>
      <c r="D22" s="271"/>
      <c r="E22" s="271"/>
      <c r="F22" s="26" t="s">
        <v>344</v>
      </c>
      <c r="G22" s="324">
        <v>2758995</v>
      </c>
      <c r="H22" s="26"/>
      <c r="I22" s="271"/>
      <c r="J22" s="271"/>
      <c r="K22" s="32"/>
      <c r="L22" s="143"/>
    </row>
    <row r="23" spans="1:12" ht="20.25">
      <c r="A23" s="314"/>
      <c r="B23" s="271"/>
      <c r="C23" s="271"/>
      <c r="D23" s="271"/>
      <c r="E23" s="271"/>
      <c r="F23" s="26" t="s">
        <v>345</v>
      </c>
      <c r="G23" s="324">
        <v>2765950</v>
      </c>
      <c r="H23" s="26"/>
      <c r="I23" s="271"/>
      <c r="J23" s="271"/>
      <c r="K23" s="32"/>
      <c r="L23" s="143"/>
    </row>
    <row r="24" spans="1:12" ht="20.25">
      <c r="A24" s="314"/>
      <c r="B24" s="271"/>
      <c r="C24" s="271"/>
      <c r="D24" s="271"/>
      <c r="E24" s="271"/>
      <c r="F24" s="26" t="s">
        <v>346</v>
      </c>
      <c r="G24" s="324">
        <v>2877100</v>
      </c>
      <c r="H24" s="26"/>
      <c r="I24" s="271"/>
      <c r="J24" s="271"/>
      <c r="K24" s="32"/>
      <c r="L24" s="143"/>
    </row>
    <row r="25" spans="1:12" ht="20.25">
      <c r="A25" s="314"/>
      <c r="B25" s="271"/>
      <c r="C25" s="271"/>
      <c r="D25" s="271"/>
      <c r="E25" s="271"/>
      <c r="F25" s="26" t="s">
        <v>347</v>
      </c>
      <c r="G25" s="324">
        <v>2929435.3</v>
      </c>
      <c r="H25" s="26"/>
      <c r="I25" s="271"/>
      <c r="J25" s="271"/>
      <c r="K25" s="32"/>
      <c r="L25" s="143"/>
    </row>
    <row r="26" spans="1:12" ht="20.25">
      <c r="A26" s="314"/>
      <c r="B26" s="271"/>
      <c r="C26" s="271"/>
      <c r="D26" s="271"/>
      <c r="E26" s="271"/>
      <c r="F26" s="26" t="s">
        <v>348</v>
      </c>
      <c r="G26" s="324">
        <v>3242200</v>
      </c>
      <c r="H26" s="26"/>
      <c r="I26" s="271"/>
      <c r="J26" s="271"/>
      <c r="K26" s="26"/>
      <c r="L26" s="143"/>
    </row>
    <row r="27" spans="1:12" ht="20.25">
      <c r="A27" s="314"/>
      <c r="B27" s="271"/>
      <c r="C27" s="271"/>
      <c r="D27" s="271"/>
      <c r="E27" s="271"/>
      <c r="F27" s="26" t="s">
        <v>349</v>
      </c>
      <c r="G27" s="324">
        <v>3250000</v>
      </c>
      <c r="H27" s="26"/>
      <c r="I27" s="271"/>
      <c r="J27" s="271"/>
      <c r="K27" s="26"/>
      <c r="L27" s="143"/>
    </row>
    <row r="28" spans="1:12" ht="20.25">
      <c r="A28" s="333"/>
      <c r="B28" s="334"/>
      <c r="C28" s="334"/>
      <c r="D28" s="334"/>
      <c r="E28" s="334"/>
      <c r="F28" s="26" t="s">
        <v>350</v>
      </c>
      <c r="G28" s="324">
        <v>3577777</v>
      </c>
      <c r="I28" s="334"/>
      <c r="J28" s="334"/>
      <c r="L28" s="165"/>
    </row>
    <row r="29" spans="1:12" ht="20.25">
      <c r="A29" s="335"/>
      <c r="B29" s="336"/>
      <c r="C29" s="336"/>
      <c r="D29" s="336"/>
      <c r="E29" s="336"/>
      <c r="F29" s="337" t="s">
        <v>351</v>
      </c>
      <c r="G29" s="305">
        <v>3586522.3</v>
      </c>
      <c r="H29" s="338"/>
      <c r="I29" s="336"/>
      <c r="J29" s="336"/>
      <c r="K29" s="338"/>
      <c r="L29" s="170"/>
    </row>
    <row r="30" spans="1:12" s="30" customFormat="1" ht="40.5">
      <c r="A30" s="6">
        <v>14</v>
      </c>
      <c r="B30" s="52" t="s">
        <v>352</v>
      </c>
      <c r="C30" s="92">
        <v>34400000</v>
      </c>
      <c r="D30" s="92">
        <v>34400000</v>
      </c>
      <c r="E30" s="122" t="s">
        <v>0</v>
      </c>
      <c r="F30" s="81" t="s">
        <v>354</v>
      </c>
      <c r="G30" s="92">
        <v>34400000</v>
      </c>
      <c r="H30" s="81" t="s">
        <v>354</v>
      </c>
      <c r="I30" s="92">
        <v>34400000</v>
      </c>
      <c r="J30" s="56" t="s">
        <v>376</v>
      </c>
      <c r="K30" s="123" t="s">
        <v>353</v>
      </c>
      <c r="L30" s="124" t="s">
        <v>405</v>
      </c>
    </row>
    <row r="31" spans="1:12" s="30" customFormat="1" ht="20.25">
      <c r="A31" s="10"/>
      <c r="B31" s="66"/>
      <c r="C31" s="129"/>
      <c r="D31" s="129"/>
      <c r="E31" s="130"/>
      <c r="F31" s="13" t="s">
        <v>362</v>
      </c>
      <c r="G31" s="129">
        <v>34498000</v>
      </c>
      <c r="H31" s="13"/>
      <c r="I31" s="129"/>
      <c r="J31" s="129"/>
      <c r="K31" s="131"/>
      <c r="L31" s="138"/>
    </row>
    <row r="32" spans="1:12" s="30" customFormat="1" ht="40.5">
      <c r="A32" s="4">
        <v>15</v>
      </c>
      <c r="B32" s="116" t="s">
        <v>356</v>
      </c>
      <c r="C32" s="115">
        <v>6148000</v>
      </c>
      <c r="D32" s="115">
        <v>6148000</v>
      </c>
      <c r="E32" s="42" t="s">
        <v>12</v>
      </c>
      <c r="F32" s="114" t="s">
        <v>357</v>
      </c>
      <c r="G32" s="115">
        <v>6148000</v>
      </c>
      <c r="H32" s="114" t="s">
        <v>357</v>
      </c>
      <c r="I32" s="115">
        <v>6148000</v>
      </c>
      <c r="J32" s="137" t="s">
        <v>378</v>
      </c>
      <c r="K32" s="118" t="s">
        <v>355</v>
      </c>
      <c r="L32" s="119" t="s">
        <v>412</v>
      </c>
    </row>
    <row r="33" s="26" customFormat="1" ht="20.25"/>
    <row r="34" s="26" customFormat="1" ht="20.25"/>
    <row r="35" s="26" customFormat="1" ht="20.25"/>
    <row r="36" s="26" customFormat="1" ht="20.25"/>
  </sheetData>
  <mergeCells count="12">
    <mergeCell ref="J4:J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K4:L5"/>
  </mergeCells>
  <dataValidations count="1">
    <dataValidation type="list" allowBlank="1" showInputMessage="1" showErrorMessage="1" sqref="E6:E14 E17 E20 E30:E32" xr:uid="{29E709FA-7C22-4336-B5D5-B05151C1AE6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8BC6-4EE8-4997-BD6F-500627D187CF}">
  <sheetPr>
    <tabColor rgb="FF00B050"/>
  </sheetPr>
  <dimension ref="A1:L22"/>
  <sheetViews>
    <sheetView zoomScale="80" zoomScaleNormal="80" workbookViewId="0">
      <selection activeCell="A3" sqref="A3:L3"/>
    </sheetView>
  </sheetViews>
  <sheetFormatPr defaultRowHeight="15"/>
  <cols>
    <col min="1" max="1" width="7.7109375" style="27" customWidth="1"/>
    <col min="2" max="2" width="54.7109375" style="27" customWidth="1"/>
    <col min="3" max="4" width="21.42578125" style="27" customWidth="1"/>
    <col min="5" max="5" width="20.28515625" style="27" customWidth="1"/>
    <col min="6" max="6" width="39.5703125" style="27" customWidth="1"/>
    <col min="7" max="7" width="21.85546875" style="27" customWidth="1"/>
    <col min="8" max="8" width="38.85546875" style="27" customWidth="1"/>
    <col min="9" max="9" width="21.85546875" style="27" customWidth="1"/>
    <col min="10" max="10" width="24.5703125" style="27" customWidth="1"/>
    <col min="11" max="11" width="18.42578125" style="27" customWidth="1"/>
    <col min="12" max="12" width="15.7109375" style="27" customWidth="1"/>
    <col min="13" max="16384" width="9.140625" style="27"/>
  </cols>
  <sheetData>
    <row r="1" spans="1:12" s="26" customFormat="1" ht="20.25">
      <c r="A1" s="419" t="s">
        <v>47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s="26" customFormat="1" ht="20.25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20.25">
      <c r="A3" s="420" t="s">
        <v>41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2" ht="20.25">
      <c r="A5" s="426"/>
      <c r="B5" s="426"/>
      <c r="C5" s="428"/>
      <c r="D5" s="426"/>
      <c r="E5" s="426"/>
      <c r="F5" s="29" t="s">
        <v>34</v>
      </c>
      <c r="G5" s="29" t="s">
        <v>35</v>
      </c>
      <c r="H5" s="29" t="s">
        <v>37</v>
      </c>
      <c r="I5" s="29" t="s">
        <v>36</v>
      </c>
      <c r="J5" s="418"/>
      <c r="K5" s="433"/>
      <c r="L5" s="434"/>
    </row>
    <row r="6" spans="1:12" ht="22.5" customHeight="1">
      <c r="A6" s="212">
        <v>1</v>
      </c>
      <c r="B6" s="213" t="s">
        <v>85</v>
      </c>
      <c r="C6" s="214">
        <v>1640</v>
      </c>
      <c r="D6" s="214">
        <v>1640</v>
      </c>
      <c r="E6" s="215" t="s">
        <v>1</v>
      </c>
      <c r="F6" s="213" t="s">
        <v>5</v>
      </c>
      <c r="G6" s="214">
        <v>1640</v>
      </c>
      <c r="H6" s="291" t="s">
        <v>5</v>
      </c>
      <c r="I6" s="214">
        <v>1640</v>
      </c>
      <c r="J6" s="214" t="s">
        <v>375</v>
      </c>
      <c r="K6" s="339" t="s">
        <v>89</v>
      </c>
      <c r="L6" s="44" t="s">
        <v>413</v>
      </c>
    </row>
    <row r="7" spans="1:12" s="26" customFormat="1" ht="22.5" customHeight="1">
      <c r="A7" s="212">
        <v>2</v>
      </c>
      <c r="B7" s="213" t="s">
        <v>86</v>
      </c>
      <c r="C7" s="214">
        <v>4333.5</v>
      </c>
      <c r="D7" s="214">
        <v>4333.5</v>
      </c>
      <c r="E7" s="215" t="s">
        <v>1</v>
      </c>
      <c r="F7" s="213" t="s">
        <v>10</v>
      </c>
      <c r="G7" s="214">
        <v>4333.5</v>
      </c>
      <c r="H7" s="291" t="s">
        <v>10</v>
      </c>
      <c r="I7" s="214">
        <v>4333.5</v>
      </c>
      <c r="J7" s="214" t="s">
        <v>375</v>
      </c>
      <c r="K7" s="339" t="s">
        <v>90</v>
      </c>
      <c r="L7" s="44" t="s">
        <v>413</v>
      </c>
    </row>
    <row r="8" spans="1:12" ht="22.5" customHeight="1">
      <c r="A8" s="212">
        <v>3</v>
      </c>
      <c r="B8" s="213" t="s">
        <v>86</v>
      </c>
      <c r="C8" s="214">
        <v>1979.5</v>
      </c>
      <c r="D8" s="214">
        <v>1979.5</v>
      </c>
      <c r="E8" s="215" t="s">
        <v>1</v>
      </c>
      <c r="F8" s="213" t="s">
        <v>10</v>
      </c>
      <c r="G8" s="214">
        <v>1979.5</v>
      </c>
      <c r="H8" s="291" t="s">
        <v>10</v>
      </c>
      <c r="I8" s="214">
        <v>1979.5</v>
      </c>
      <c r="J8" s="214" t="s">
        <v>375</v>
      </c>
      <c r="K8" s="339" t="s">
        <v>91</v>
      </c>
      <c r="L8" s="44" t="s">
        <v>413</v>
      </c>
    </row>
    <row r="9" spans="1:12" ht="22.5" customHeight="1">
      <c r="A9" s="212">
        <v>4</v>
      </c>
      <c r="B9" s="213" t="s">
        <v>87</v>
      </c>
      <c r="C9" s="214">
        <v>4941.26</v>
      </c>
      <c r="D9" s="214">
        <v>4941.26</v>
      </c>
      <c r="E9" s="215" t="s">
        <v>1</v>
      </c>
      <c r="F9" s="213" t="s">
        <v>88</v>
      </c>
      <c r="G9" s="214">
        <v>4941.26</v>
      </c>
      <c r="H9" s="291" t="s">
        <v>88</v>
      </c>
      <c r="I9" s="214">
        <v>4941.26</v>
      </c>
      <c r="J9" s="214" t="s">
        <v>375</v>
      </c>
      <c r="K9" s="340" t="s">
        <v>92</v>
      </c>
      <c r="L9" s="44" t="s">
        <v>414</v>
      </c>
    </row>
    <row r="10" spans="1:12" ht="22.5" customHeight="1">
      <c r="A10" s="217">
        <v>5</v>
      </c>
      <c r="B10" s="218" t="s">
        <v>174</v>
      </c>
      <c r="C10" s="219">
        <v>262719.24</v>
      </c>
      <c r="D10" s="219">
        <v>262719.24</v>
      </c>
      <c r="E10" s="215" t="s">
        <v>1</v>
      </c>
      <c r="F10" s="213" t="s">
        <v>88</v>
      </c>
      <c r="G10" s="222">
        <v>262719.24</v>
      </c>
      <c r="H10" s="291" t="s">
        <v>88</v>
      </c>
      <c r="I10" s="219">
        <v>262719.24</v>
      </c>
      <c r="J10" s="222" t="s">
        <v>375</v>
      </c>
      <c r="K10" s="341" t="s">
        <v>176</v>
      </c>
      <c r="L10" s="152" t="s">
        <v>415</v>
      </c>
    </row>
    <row r="11" spans="1:12" ht="22.5" customHeight="1">
      <c r="A11" s="217">
        <v>6</v>
      </c>
      <c r="B11" s="218" t="s">
        <v>4</v>
      </c>
      <c r="C11" s="219">
        <v>147869.72</v>
      </c>
      <c r="D11" s="219">
        <v>147869.72</v>
      </c>
      <c r="E11" s="215" t="s">
        <v>1</v>
      </c>
      <c r="F11" s="213" t="s">
        <v>88</v>
      </c>
      <c r="G11" s="222">
        <v>147869.72</v>
      </c>
      <c r="H11" s="291" t="s">
        <v>88</v>
      </c>
      <c r="I11" s="219">
        <v>147869.72</v>
      </c>
      <c r="J11" s="222" t="s">
        <v>375</v>
      </c>
      <c r="K11" s="341" t="s">
        <v>177</v>
      </c>
      <c r="L11" s="152" t="s">
        <v>416</v>
      </c>
    </row>
    <row r="12" spans="1:12" ht="22.5" customHeight="1">
      <c r="A12" s="217">
        <v>7</v>
      </c>
      <c r="B12" s="218" t="s">
        <v>178</v>
      </c>
      <c r="C12" s="219">
        <v>10058</v>
      </c>
      <c r="D12" s="219">
        <v>10058</v>
      </c>
      <c r="E12" s="215" t="s">
        <v>1</v>
      </c>
      <c r="F12" s="221" t="s">
        <v>6</v>
      </c>
      <c r="G12" s="222">
        <v>10058</v>
      </c>
      <c r="H12" s="218" t="s">
        <v>6</v>
      </c>
      <c r="I12" s="219">
        <v>10058</v>
      </c>
      <c r="J12" s="222" t="s">
        <v>375</v>
      </c>
      <c r="K12" s="341" t="s">
        <v>179</v>
      </c>
      <c r="L12" s="152" t="s">
        <v>417</v>
      </c>
    </row>
    <row r="13" spans="1:12" ht="22.5" customHeight="1">
      <c r="A13" s="225">
        <v>8</v>
      </c>
      <c r="B13" s="226" t="s">
        <v>327</v>
      </c>
      <c r="C13" s="342">
        <v>2758888888.9499998</v>
      </c>
      <c r="D13" s="342">
        <v>2758888888.9499998</v>
      </c>
      <c r="E13" s="297" t="s">
        <v>0</v>
      </c>
      <c r="F13" s="255" t="s">
        <v>329</v>
      </c>
      <c r="G13" s="343">
        <v>2758888888.9499998</v>
      </c>
      <c r="H13" s="255" t="s">
        <v>329</v>
      </c>
      <c r="I13" s="343">
        <v>2758888888.9499998</v>
      </c>
      <c r="J13" s="344" t="s">
        <v>376</v>
      </c>
      <c r="K13" s="345" t="s">
        <v>330</v>
      </c>
      <c r="L13" s="124" t="s">
        <v>418</v>
      </c>
    </row>
    <row r="14" spans="1:12" ht="37.5" customHeight="1">
      <c r="A14" s="263"/>
      <c r="B14" s="263"/>
      <c r="C14" s="263"/>
      <c r="D14" s="263"/>
      <c r="E14" s="263"/>
      <c r="F14" s="263" t="s">
        <v>328</v>
      </c>
      <c r="G14" s="346">
        <v>2820000000</v>
      </c>
      <c r="H14" s="263"/>
      <c r="I14" s="263"/>
      <c r="J14" s="263"/>
      <c r="K14" s="347"/>
      <c r="L14" s="132"/>
    </row>
    <row r="15" spans="1:12" ht="101.25">
      <c r="A15" s="225">
        <v>9</v>
      </c>
      <c r="B15" s="226" t="s">
        <v>323</v>
      </c>
      <c r="C15" s="230" t="s">
        <v>325</v>
      </c>
      <c r="D15" s="230" t="s">
        <v>325</v>
      </c>
      <c r="E15" s="297" t="s">
        <v>12</v>
      </c>
      <c r="F15" s="229" t="s">
        <v>324</v>
      </c>
      <c r="G15" s="230" t="s">
        <v>325</v>
      </c>
      <c r="H15" s="234" t="s">
        <v>324</v>
      </c>
      <c r="I15" s="348" t="s">
        <v>325</v>
      </c>
      <c r="J15" s="348" t="s">
        <v>378</v>
      </c>
      <c r="K15" s="349" t="s">
        <v>326</v>
      </c>
      <c r="L15" s="185" t="s">
        <v>414</v>
      </c>
    </row>
    <row r="16" spans="1:12" s="35" customFormat="1" ht="45" customHeight="1">
      <c r="A16" s="225">
        <v>10</v>
      </c>
      <c r="B16" s="229" t="s">
        <v>319</v>
      </c>
      <c r="C16" s="342">
        <v>8157894</v>
      </c>
      <c r="D16" s="342">
        <v>8157894</v>
      </c>
      <c r="E16" s="297" t="s">
        <v>0</v>
      </c>
      <c r="F16" s="254" t="s">
        <v>320</v>
      </c>
      <c r="G16" s="342">
        <v>8157894</v>
      </c>
      <c r="H16" s="254" t="s">
        <v>320</v>
      </c>
      <c r="I16" s="342">
        <v>8157894</v>
      </c>
      <c r="J16" s="342" t="s">
        <v>376</v>
      </c>
      <c r="K16" s="350" t="s">
        <v>321</v>
      </c>
      <c r="L16" s="175" t="s">
        <v>414</v>
      </c>
    </row>
    <row r="17" spans="1:12" ht="22.5" customHeight="1">
      <c r="A17" s="351"/>
      <c r="B17" s="352"/>
      <c r="C17" s="353"/>
      <c r="D17" s="353"/>
      <c r="E17" s="281"/>
      <c r="F17" s="354" t="s">
        <v>322</v>
      </c>
      <c r="G17" s="353">
        <v>8687000</v>
      </c>
      <c r="H17" s="352"/>
      <c r="I17" s="353"/>
      <c r="J17" s="355"/>
      <c r="K17" s="356"/>
      <c r="L17" s="183"/>
    </row>
    <row r="18" spans="1:12" s="31" customFormat="1" ht="45.75" customHeight="1">
      <c r="A18" s="212">
        <v>11</v>
      </c>
      <c r="B18" s="292" t="s">
        <v>316</v>
      </c>
      <c r="C18" s="357">
        <v>400000</v>
      </c>
      <c r="D18" s="357">
        <v>400000</v>
      </c>
      <c r="E18" s="215" t="s">
        <v>1</v>
      </c>
      <c r="F18" s="287" t="s">
        <v>317</v>
      </c>
      <c r="G18" s="357">
        <v>400000</v>
      </c>
      <c r="H18" s="292" t="s">
        <v>317</v>
      </c>
      <c r="I18" s="357">
        <v>400000</v>
      </c>
      <c r="J18" s="214" t="s">
        <v>375</v>
      </c>
      <c r="K18" s="358" t="s">
        <v>318</v>
      </c>
      <c r="L18" s="197" t="s">
        <v>414</v>
      </c>
    </row>
    <row r="20" spans="1:12" ht="22.5" customHeight="1"/>
    <row r="21" spans="1:12" ht="22.5" customHeight="1"/>
    <row r="22" spans="1:12" ht="22.5" customHeight="1"/>
  </sheetData>
  <mergeCells count="12">
    <mergeCell ref="J4:J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K4:L5"/>
  </mergeCells>
  <dataValidations count="1">
    <dataValidation type="list" allowBlank="1" showInputMessage="1" showErrorMessage="1" sqref="E6:E13 E15:E18" xr:uid="{8C992A17-87D6-43A6-8DAB-A1ED6B85177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29B95-E57C-40B9-8E53-640AC563BA7F}">
  <sheetPr>
    <tabColor rgb="FF00B050"/>
  </sheetPr>
  <dimension ref="A1:L36"/>
  <sheetViews>
    <sheetView zoomScale="80" zoomScaleNormal="80" workbookViewId="0">
      <selection activeCell="A3" sqref="A3:L3"/>
    </sheetView>
  </sheetViews>
  <sheetFormatPr defaultRowHeight="15"/>
  <cols>
    <col min="1" max="1" width="7.7109375" style="27" customWidth="1"/>
    <col min="2" max="2" width="54.7109375" style="27" customWidth="1"/>
    <col min="3" max="3" width="20.28515625" style="27" customWidth="1"/>
    <col min="4" max="4" width="21.42578125" style="27" customWidth="1"/>
    <col min="5" max="5" width="20.28515625" style="27" customWidth="1"/>
    <col min="6" max="6" width="39.5703125" style="27" customWidth="1"/>
    <col min="7" max="7" width="20.42578125" style="27" customWidth="1"/>
    <col min="8" max="8" width="38.85546875" style="27" customWidth="1"/>
    <col min="9" max="9" width="21.85546875" style="27" customWidth="1"/>
    <col min="10" max="10" width="24.5703125" style="27" customWidth="1"/>
    <col min="11" max="11" width="17.85546875" style="27" customWidth="1"/>
    <col min="12" max="12" width="16.42578125" style="27" customWidth="1"/>
    <col min="13" max="16384" width="9.140625" style="27"/>
  </cols>
  <sheetData>
    <row r="1" spans="1:12" s="26" customFormat="1" ht="20.25">
      <c r="A1" s="419" t="s">
        <v>48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 s="26" customFormat="1" ht="20.25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20.25">
      <c r="A3" s="420" t="s">
        <v>42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2" ht="20.25">
      <c r="A5" s="426"/>
      <c r="B5" s="426"/>
      <c r="C5" s="428"/>
      <c r="D5" s="426"/>
      <c r="E5" s="426"/>
      <c r="F5" s="29" t="s">
        <v>34</v>
      </c>
      <c r="G5" s="29" t="s">
        <v>35</v>
      </c>
      <c r="H5" s="29" t="s">
        <v>37</v>
      </c>
      <c r="I5" s="29" t="s">
        <v>36</v>
      </c>
      <c r="J5" s="418"/>
      <c r="K5" s="433"/>
      <c r="L5" s="434"/>
    </row>
    <row r="6" spans="1:12" ht="22.5" customHeight="1">
      <c r="A6" s="217">
        <v>1</v>
      </c>
      <c r="B6" s="319" t="s">
        <v>11</v>
      </c>
      <c r="C6" s="214">
        <v>3439</v>
      </c>
      <c r="D6" s="214">
        <v>3439</v>
      </c>
      <c r="E6" s="215" t="s">
        <v>1</v>
      </c>
      <c r="F6" s="319" t="s">
        <v>78</v>
      </c>
      <c r="G6" s="214">
        <v>3439</v>
      </c>
      <c r="H6" s="319" t="s">
        <v>78</v>
      </c>
      <c r="I6" s="214">
        <v>3439</v>
      </c>
      <c r="J6" s="214" t="s">
        <v>375</v>
      </c>
      <c r="K6" s="359" t="s">
        <v>94</v>
      </c>
      <c r="L6" s="44" t="s">
        <v>419</v>
      </c>
    </row>
    <row r="7" spans="1:12" s="26" customFormat="1" ht="22.5" customHeight="1">
      <c r="A7" s="217">
        <v>2</v>
      </c>
      <c r="B7" s="319" t="s">
        <v>93</v>
      </c>
      <c r="C7" s="214">
        <v>2140</v>
      </c>
      <c r="D7" s="214">
        <v>2140</v>
      </c>
      <c r="E7" s="215" t="s">
        <v>1</v>
      </c>
      <c r="F7" s="319" t="s">
        <v>10</v>
      </c>
      <c r="G7" s="214">
        <v>2140</v>
      </c>
      <c r="H7" s="319" t="s">
        <v>10</v>
      </c>
      <c r="I7" s="214">
        <v>2140</v>
      </c>
      <c r="J7" s="214" t="s">
        <v>375</v>
      </c>
      <c r="K7" s="359" t="s">
        <v>95</v>
      </c>
      <c r="L7" s="44" t="s">
        <v>421</v>
      </c>
    </row>
    <row r="8" spans="1:12" ht="22.5" customHeight="1">
      <c r="A8" s="217">
        <v>3</v>
      </c>
      <c r="B8" s="319" t="s">
        <v>67</v>
      </c>
      <c r="C8" s="214">
        <v>4279</v>
      </c>
      <c r="D8" s="214">
        <v>4279</v>
      </c>
      <c r="E8" s="215" t="s">
        <v>1</v>
      </c>
      <c r="F8" s="319" t="s">
        <v>78</v>
      </c>
      <c r="G8" s="214">
        <v>4279</v>
      </c>
      <c r="H8" s="319" t="s">
        <v>78</v>
      </c>
      <c r="I8" s="214">
        <v>4279</v>
      </c>
      <c r="J8" s="214" t="s">
        <v>375</v>
      </c>
      <c r="K8" s="359" t="s">
        <v>96</v>
      </c>
      <c r="L8" s="44" t="s">
        <v>420</v>
      </c>
    </row>
    <row r="9" spans="1:12" ht="22.5" customHeight="1">
      <c r="A9" s="217">
        <v>4</v>
      </c>
      <c r="B9" s="218" t="s">
        <v>180</v>
      </c>
      <c r="C9" s="219">
        <v>10777</v>
      </c>
      <c r="D9" s="219">
        <v>10777</v>
      </c>
      <c r="E9" s="215" t="s">
        <v>1</v>
      </c>
      <c r="F9" s="319" t="s">
        <v>78</v>
      </c>
      <c r="G9" s="219">
        <v>10777</v>
      </c>
      <c r="H9" s="319" t="s">
        <v>78</v>
      </c>
      <c r="I9" s="219">
        <v>10777</v>
      </c>
      <c r="J9" s="222" t="s">
        <v>375</v>
      </c>
      <c r="K9" s="223" t="s">
        <v>181</v>
      </c>
      <c r="L9" s="152" t="s">
        <v>422</v>
      </c>
    </row>
    <row r="10" spans="1:12" ht="22.5" customHeight="1">
      <c r="A10" s="217">
        <v>5</v>
      </c>
      <c r="B10" s="360" t="s">
        <v>182</v>
      </c>
      <c r="C10" s="361">
        <v>44640</v>
      </c>
      <c r="D10" s="361">
        <v>44640</v>
      </c>
      <c r="E10" s="215" t="s">
        <v>1</v>
      </c>
      <c r="F10" s="362" t="s">
        <v>183</v>
      </c>
      <c r="G10" s="361">
        <v>44640</v>
      </c>
      <c r="H10" s="362" t="s">
        <v>183</v>
      </c>
      <c r="I10" s="361">
        <v>44640</v>
      </c>
      <c r="J10" s="222" t="s">
        <v>375</v>
      </c>
      <c r="K10" s="323" t="s">
        <v>184</v>
      </c>
      <c r="L10" s="152" t="s">
        <v>423</v>
      </c>
    </row>
    <row r="11" spans="1:12" ht="22.5" customHeight="1">
      <c r="A11" s="217">
        <v>6</v>
      </c>
      <c r="B11" s="360" t="s">
        <v>185</v>
      </c>
      <c r="C11" s="363">
        <v>17601.5</v>
      </c>
      <c r="D11" s="363">
        <v>17601.5</v>
      </c>
      <c r="E11" s="215" t="s">
        <v>1</v>
      </c>
      <c r="F11" s="319" t="s">
        <v>10</v>
      </c>
      <c r="G11" s="363">
        <v>17601.5</v>
      </c>
      <c r="H11" s="319" t="s">
        <v>10</v>
      </c>
      <c r="I11" s="363">
        <v>17601.5</v>
      </c>
      <c r="J11" s="222" t="s">
        <v>375</v>
      </c>
      <c r="K11" s="323" t="s">
        <v>186</v>
      </c>
      <c r="L11" s="152" t="s">
        <v>424</v>
      </c>
    </row>
    <row r="12" spans="1:12" ht="22.5" customHeight="1">
      <c r="A12" s="217">
        <v>7</v>
      </c>
      <c r="B12" s="360" t="s">
        <v>187</v>
      </c>
      <c r="C12" s="361">
        <v>393909.8</v>
      </c>
      <c r="D12" s="361">
        <v>393909.8</v>
      </c>
      <c r="E12" s="215" t="s">
        <v>1</v>
      </c>
      <c r="F12" s="362" t="s">
        <v>88</v>
      </c>
      <c r="G12" s="361">
        <v>393909.8</v>
      </c>
      <c r="H12" s="362" t="s">
        <v>88</v>
      </c>
      <c r="I12" s="361">
        <v>393909.8</v>
      </c>
      <c r="J12" s="222" t="s">
        <v>375</v>
      </c>
      <c r="K12" s="323" t="s">
        <v>188</v>
      </c>
      <c r="L12" s="152" t="s">
        <v>421</v>
      </c>
    </row>
    <row r="13" spans="1:12" ht="48" customHeight="1">
      <c r="A13" s="212">
        <v>8</v>
      </c>
      <c r="B13" s="364" t="s">
        <v>189</v>
      </c>
      <c r="C13" s="365">
        <v>389800</v>
      </c>
      <c r="D13" s="365">
        <v>389800</v>
      </c>
      <c r="E13" s="215" t="s">
        <v>1</v>
      </c>
      <c r="F13" s="366" t="s">
        <v>191</v>
      </c>
      <c r="G13" s="365">
        <v>389800</v>
      </c>
      <c r="H13" s="366" t="s">
        <v>191</v>
      </c>
      <c r="I13" s="365">
        <v>389800</v>
      </c>
      <c r="J13" s="222" t="s">
        <v>375</v>
      </c>
      <c r="K13" s="367" t="s">
        <v>190</v>
      </c>
      <c r="L13" s="197" t="s">
        <v>421</v>
      </c>
    </row>
    <row r="14" spans="1:12" s="36" customFormat="1" ht="22.5" customHeight="1">
      <c r="A14" s="217">
        <v>9</v>
      </c>
      <c r="B14" s="364" t="s">
        <v>192</v>
      </c>
      <c r="C14" s="361">
        <v>1200150</v>
      </c>
      <c r="D14" s="361">
        <v>1200150</v>
      </c>
      <c r="E14" s="215" t="s">
        <v>1</v>
      </c>
      <c r="F14" s="368" t="s">
        <v>193</v>
      </c>
      <c r="G14" s="361">
        <v>1200150</v>
      </c>
      <c r="H14" s="368" t="s">
        <v>193</v>
      </c>
      <c r="I14" s="361">
        <v>1200150</v>
      </c>
      <c r="J14" s="222" t="s">
        <v>375</v>
      </c>
      <c r="K14" s="323" t="s">
        <v>194</v>
      </c>
      <c r="L14" s="197" t="s">
        <v>421</v>
      </c>
    </row>
    <row r="15" spans="1:12" ht="22.5" customHeight="1">
      <c r="A15" s="217">
        <v>10</v>
      </c>
      <c r="B15" s="360" t="s">
        <v>195</v>
      </c>
      <c r="C15" s="363">
        <v>42800</v>
      </c>
      <c r="D15" s="363">
        <v>42800</v>
      </c>
      <c r="E15" s="215" t="s">
        <v>1</v>
      </c>
      <c r="F15" s="369" t="s">
        <v>8</v>
      </c>
      <c r="G15" s="363">
        <v>42800</v>
      </c>
      <c r="H15" s="369" t="s">
        <v>8</v>
      </c>
      <c r="I15" s="363">
        <v>42800</v>
      </c>
      <c r="J15" s="222" t="s">
        <v>375</v>
      </c>
      <c r="K15" s="323" t="s">
        <v>196</v>
      </c>
      <c r="L15" s="152" t="s">
        <v>425</v>
      </c>
    </row>
    <row r="16" spans="1:12" ht="22.5" customHeight="1">
      <c r="A16" s="217">
        <v>11</v>
      </c>
      <c r="B16" s="370" t="s">
        <v>197</v>
      </c>
      <c r="C16" s="371">
        <v>12000</v>
      </c>
      <c r="D16" s="371">
        <v>12000</v>
      </c>
      <c r="E16" s="215" t="s">
        <v>1</v>
      </c>
      <c r="F16" s="362" t="s">
        <v>198</v>
      </c>
      <c r="G16" s="371">
        <v>12000</v>
      </c>
      <c r="H16" s="362" t="s">
        <v>198</v>
      </c>
      <c r="I16" s="371">
        <v>12000</v>
      </c>
      <c r="J16" s="222" t="s">
        <v>375</v>
      </c>
      <c r="K16" s="323" t="s">
        <v>199</v>
      </c>
      <c r="L16" s="152" t="s">
        <v>426</v>
      </c>
    </row>
    <row r="17" spans="1:12" ht="45" customHeight="1">
      <c r="A17" s="217">
        <v>12</v>
      </c>
      <c r="B17" s="372" t="s">
        <v>203</v>
      </c>
      <c r="C17" s="371">
        <v>298000</v>
      </c>
      <c r="D17" s="371">
        <v>298000</v>
      </c>
      <c r="E17" s="215" t="s">
        <v>1</v>
      </c>
      <c r="F17" s="362" t="s">
        <v>202</v>
      </c>
      <c r="G17" s="371">
        <v>298000</v>
      </c>
      <c r="H17" s="362" t="s">
        <v>202</v>
      </c>
      <c r="I17" s="371">
        <v>298000</v>
      </c>
      <c r="J17" s="222" t="s">
        <v>375</v>
      </c>
      <c r="K17" s="323" t="s">
        <v>200</v>
      </c>
      <c r="L17" s="152" t="s">
        <v>426</v>
      </c>
    </row>
    <row r="18" spans="1:12" ht="43.5" customHeight="1">
      <c r="A18" s="217">
        <v>13</v>
      </c>
      <c r="B18" s="370" t="s">
        <v>204</v>
      </c>
      <c r="C18" s="371">
        <v>1324700</v>
      </c>
      <c r="D18" s="371">
        <v>1324700</v>
      </c>
      <c r="E18" s="215" t="s">
        <v>1</v>
      </c>
      <c r="F18" s="369" t="s">
        <v>205</v>
      </c>
      <c r="G18" s="371">
        <v>1324700</v>
      </c>
      <c r="H18" s="369" t="s">
        <v>205</v>
      </c>
      <c r="I18" s="371">
        <v>1324700</v>
      </c>
      <c r="J18" s="222" t="s">
        <v>375</v>
      </c>
      <c r="K18" s="323" t="s">
        <v>201</v>
      </c>
      <c r="L18" s="152" t="s">
        <v>427</v>
      </c>
    </row>
    <row r="19" spans="1:12" ht="22.5" customHeight="1">
      <c r="A19" s="217">
        <v>14</v>
      </c>
      <c r="B19" s="360" t="s">
        <v>206</v>
      </c>
      <c r="C19" s="363">
        <v>40000</v>
      </c>
      <c r="D19" s="363">
        <v>40000</v>
      </c>
      <c r="E19" s="215" t="s">
        <v>1</v>
      </c>
      <c r="F19" s="362" t="s">
        <v>207</v>
      </c>
      <c r="G19" s="363">
        <v>40000</v>
      </c>
      <c r="H19" s="362" t="s">
        <v>207</v>
      </c>
      <c r="I19" s="363">
        <v>40000</v>
      </c>
      <c r="J19" s="222" t="s">
        <v>375</v>
      </c>
      <c r="K19" s="323" t="s">
        <v>208</v>
      </c>
      <c r="L19" s="152" t="s">
        <v>428</v>
      </c>
    </row>
    <row r="20" spans="1:12" ht="24" customHeight="1">
      <c r="A20" s="212">
        <v>15</v>
      </c>
      <c r="B20" s="291" t="s">
        <v>209</v>
      </c>
      <c r="C20" s="39">
        <v>18000</v>
      </c>
      <c r="D20" s="39">
        <v>18000</v>
      </c>
      <c r="E20" s="215" t="s">
        <v>1</v>
      </c>
      <c r="F20" s="291" t="s">
        <v>211</v>
      </c>
      <c r="G20" s="39">
        <v>18000</v>
      </c>
      <c r="H20" s="291" t="s">
        <v>211</v>
      </c>
      <c r="I20" s="39">
        <v>18000</v>
      </c>
      <c r="J20" s="222" t="s">
        <v>375</v>
      </c>
      <c r="K20" s="294" t="s">
        <v>210</v>
      </c>
      <c r="L20" s="152" t="s">
        <v>428</v>
      </c>
    </row>
    <row r="21" spans="1:12" ht="42" customHeight="1">
      <c r="A21" s="225">
        <v>16</v>
      </c>
      <c r="B21" s="81" t="s">
        <v>312</v>
      </c>
      <c r="C21" s="92">
        <v>712000</v>
      </c>
      <c r="D21" s="92">
        <v>712000</v>
      </c>
      <c r="E21" s="122" t="s">
        <v>0</v>
      </c>
      <c r="F21" s="81" t="s">
        <v>314</v>
      </c>
      <c r="G21" s="92">
        <v>712000</v>
      </c>
      <c r="H21" s="81" t="s">
        <v>314</v>
      </c>
      <c r="I21" s="92">
        <v>712000</v>
      </c>
      <c r="J21" s="56" t="s">
        <v>376</v>
      </c>
      <c r="K21" s="123" t="s">
        <v>313</v>
      </c>
      <c r="L21" s="124" t="s">
        <v>423</v>
      </c>
    </row>
    <row r="22" spans="1:12" ht="23.25" customHeight="1">
      <c r="A22" s="233"/>
      <c r="B22" s="18"/>
      <c r="C22" s="18"/>
      <c r="D22" s="18"/>
      <c r="E22" s="18"/>
      <c r="F22" s="18" t="s">
        <v>363</v>
      </c>
      <c r="G22" s="96">
        <v>727000</v>
      </c>
      <c r="H22" s="18"/>
      <c r="I22" s="18"/>
      <c r="J22" s="413"/>
      <c r="K22" s="415"/>
      <c r="L22" s="390"/>
    </row>
    <row r="23" spans="1:12" ht="22.5" customHeight="1">
      <c r="A23" s="233"/>
      <c r="B23" s="401"/>
      <c r="C23" s="401"/>
      <c r="D23" s="401"/>
      <c r="E23" s="401"/>
      <c r="F23" s="18" t="s">
        <v>364</v>
      </c>
      <c r="G23" s="96">
        <v>756000</v>
      </c>
      <c r="H23" s="401"/>
      <c r="I23" s="401"/>
      <c r="J23" s="413"/>
      <c r="K23" s="415"/>
      <c r="L23" s="390"/>
    </row>
    <row r="24" spans="1:12" s="31" customFormat="1" ht="43.5" customHeight="1">
      <c r="A24" s="233"/>
      <c r="B24" s="401"/>
      <c r="C24" s="401"/>
      <c r="D24" s="401"/>
      <c r="E24" s="401"/>
      <c r="F24" s="18" t="s">
        <v>365</v>
      </c>
      <c r="G24" s="96">
        <v>761600</v>
      </c>
      <c r="H24" s="401"/>
      <c r="I24" s="401"/>
      <c r="J24" s="413"/>
      <c r="K24" s="415"/>
      <c r="L24" s="390"/>
    </row>
    <row r="25" spans="1:12" s="31" customFormat="1" ht="45" customHeight="1">
      <c r="A25" s="233"/>
      <c r="B25" s="401"/>
      <c r="C25" s="401"/>
      <c r="D25" s="401"/>
      <c r="E25" s="401"/>
      <c r="F25" s="18" t="s">
        <v>366</v>
      </c>
      <c r="G25" s="96">
        <v>829999</v>
      </c>
      <c r="H25" s="401"/>
      <c r="I25" s="401"/>
      <c r="J25" s="413"/>
      <c r="K25" s="415"/>
      <c r="L25" s="390"/>
    </row>
    <row r="26" spans="1:12" ht="22.5" customHeight="1">
      <c r="A26" s="233"/>
      <c r="B26" s="401"/>
      <c r="C26" s="401"/>
      <c r="D26" s="401"/>
      <c r="E26" s="401"/>
      <c r="F26" s="18" t="s">
        <v>367</v>
      </c>
      <c r="G26" s="96">
        <v>830000</v>
      </c>
      <c r="H26" s="401"/>
      <c r="I26" s="401"/>
      <c r="J26" s="413"/>
      <c r="K26" s="415"/>
      <c r="L26" s="390"/>
    </row>
    <row r="27" spans="1:12" ht="22.5" customHeight="1">
      <c r="A27" s="233"/>
      <c r="B27" s="401"/>
      <c r="C27" s="401"/>
      <c r="D27" s="401"/>
      <c r="E27" s="401"/>
      <c r="F27" s="18" t="s">
        <v>368</v>
      </c>
      <c r="G27" s="96">
        <v>852166.15</v>
      </c>
      <c r="H27" s="401"/>
      <c r="I27" s="401"/>
      <c r="J27" s="413"/>
      <c r="K27" s="415"/>
      <c r="L27" s="390"/>
    </row>
    <row r="28" spans="1:12" ht="22.5" customHeight="1">
      <c r="A28" s="233"/>
      <c r="B28" s="401"/>
      <c r="C28" s="401"/>
      <c r="D28" s="401"/>
      <c r="E28" s="401"/>
      <c r="F28" s="18" t="s">
        <v>370</v>
      </c>
      <c r="G28" s="96">
        <v>1157200</v>
      </c>
      <c r="H28" s="401"/>
      <c r="I28" s="401"/>
      <c r="J28" s="413"/>
      <c r="K28" s="415"/>
      <c r="L28" s="390"/>
    </row>
    <row r="29" spans="1:12" ht="20.25">
      <c r="A29" s="233"/>
      <c r="B29" s="401"/>
      <c r="C29" s="401"/>
      <c r="D29" s="401"/>
      <c r="E29" s="401"/>
      <c r="F29" s="18" t="s">
        <v>369</v>
      </c>
      <c r="G29" s="96">
        <v>1200000</v>
      </c>
      <c r="H29" s="401"/>
      <c r="I29" s="401"/>
      <c r="J29" s="413"/>
      <c r="K29" s="415"/>
      <c r="L29" s="390"/>
    </row>
    <row r="30" spans="1:12" ht="20.25">
      <c r="A30" s="233"/>
      <c r="B30" s="401"/>
      <c r="C30" s="401"/>
      <c r="D30" s="401"/>
      <c r="E30" s="401"/>
      <c r="F30" s="18" t="s">
        <v>371</v>
      </c>
      <c r="G30" s="96">
        <v>1200000</v>
      </c>
      <c r="H30" s="401"/>
      <c r="I30" s="401"/>
      <c r="J30" s="413"/>
      <c r="K30" s="415"/>
      <c r="L30" s="390"/>
    </row>
    <row r="31" spans="1:12" ht="20.25">
      <c r="A31" s="233"/>
      <c r="B31" s="401"/>
      <c r="C31" s="401"/>
      <c r="D31" s="401"/>
      <c r="E31" s="401"/>
      <c r="F31" s="18" t="s">
        <v>372</v>
      </c>
      <c r="G31" s="96">
        <v>1200000</v>
      </c>
      <c r="H31" s="401"/>
      <c r="I31" s="401"/>
      <c r="J31" s="413"/>
      <c r="K31" s="415"/>
      <c r="L31" s="390"/>
    </row>
    <row r="32" spans="1:12" ht="20.25">
      <c r="A32" s="240"/>
      <c r="B32" s="402"/>
      <c r="C32" s="402"/>
      <c r="D32" s="402"/>
      <c r="E32" s="402"/>
      <c r="F32" s="16" t="s">
        <v>373</v>
      </c>
      <c r="G32" s="103">
        <v>1359700</v>
      </c>
      <c r="H32" s="402"/>
      <c r="I32" s="402"/>
      <c r="J32" s="414"/>
      <c r="K32" s="416"/>
      <c r="L32" s="391"/>
    </row>
    <row r="33" spans="1:12" ht="40.5">
      <c r="A33" s="212">
        <v>17</v>
      </c>
      <c r="B33" s="116" t="s">
        <v>309</v>
      </c>
      <c r="C33" s="115">
        <v>21700000</v>
      </c>
      <c r="D33" s="115">
        <v>21700000</v>
      </c>
      <c r="E33" s="42" t="s">
        <v>1</v>
      </c>
      <c r="F33" s="114" t="s">
        <v>15</v>
      </c>
      <c r="G33" s="115">
        <v>21700000</v>
      </c>
      <c r="H33" s="114" t="s">
        <v>15</v>
      </c>
      <c r="I33" s="115">
        <v>21700000</v>
      </c>
      <c r="J33" s="137" t="s">
        <v>375</v>
      </c>
      <c r="K33" s="118" t="s">
        <v>310</v>
      </c>
      <c r="L33" s="119" t="s">
        <v>430</v>
      </c>
    </row>
    <row r="34" spans="1:12" ht="20.25">
      <c r="A34" s="212">
        <v>18</v>
      </c>
      <c r="B34" s="110" t="s">
        <v>307</v>
      </c>
      <c r="C34" s="111">
        <v>126800</v>
      </c>
      <c r="D34" s="111">
        <v>126800</v>
      </c>
      <c r="E34" s="42" t="s">
        <v>1</v>
      </c>
      <c r="F34" s="111" t="s">
        <v>315</v>
      </c>
      <c r="G34" s="111">
        <v>126800</v>
      </c>
      <c r="H34" s="111" t="s">
        <v>315</v>
      </c>
      <c r="I34" s="111">
        <v>126800</v>
      </c>
      <c r="J34" s="137" t="s">
        <v>375</v>
      </c>
      <c r="K34" s="120" t="s">
        <v>308</v>
      </c>
      <c r="L34" s="121" t="s">
        <v>420</v>
      </c>
    </row>
    <row r="35" spans="1:12" ht="40.5">
      <c r="A35" s="225">
        <v>19</v>
      </c>
      <c r="B35" s="52" t="s">
        <v>304</v>
      </c>
      <c r="C35" s="92">
        <v>7410000</v>
      </c>
      <c r="D35" s="92">
        <v>7410000</v>
      </c>
      <c r="E35" s="122" t="s">
        <v>0</v>
      </c>
      <c r="F35" s="81" t="s">
        <v>305</v>
      </c>
      <c r="G35" s="92">
        <v>7410000</v>
      </c>
      <c r="H35" s="81" t="s">
        <v>305</v>
      </c>
      <c r="I35" s="92">
        <v>7410000</v>
      </c>
      <c r="J35" s="56" t="s">
        <v>376</v>
      </c>
      <c r="K35" s="123" t="s">
        <v>306</v>
      </c>
      <c r="L35" s="124" t="s">
        <v>429</v>
      </c>
    </row>
    <row r="36" spans="1:12" ht="20.25">
      <c r="A36" s="240"/>
      <c r="B36" s="66"/>
      <c r="C36" s="129"/>
      <c r="D36" s="129"/>
      <c r="E36" s="130"/>
      <c r="F36" s="13" t="s">
        <v>311</v>
      </c>
      <c r="G36" s="102">
        <v>7461000</v>
      </c>
      <c r="H36" s="13"/>
      <c r="I36" s="129"/>
      <c r="J36" s="102"/>
      <c r="K36" s="131"/>
      <c r="L36" s="138"/>
    </row>
  </sheetData>
  <mergeCells count="21">
    <mergeCell ref="L22:L32"/>
    <mergeCell ref="B23:B32"/>
    <mergeCell ref="C23:C32"/>
    <mergeCell ref="D23:D32"/>
    <mergeCell ref="E23:E32"/>
    <mergeCell ref="H23:H32"/>
    <mergeCell ref="I23:I32"/>
    <mergeCell ref="J22:J32"/>
    <mergeCell ref="K22:K32"/>
    <mergeCell ref="J4:J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K4:L5"/>
  </mergeCells>
  <dataValidations count="1">
    <dataValidation type="list" allowBlank="1" showInputMessage="1" showErrorMessage="1" sqref="E6:E21 E33:E36" xr:uid="{31FCBA7A-5557-48B2-ADC3-534A4979C0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862D-6E73-4D4F-A1ED-D56F4A82EA24}">
  <sheetPr>
    <tabColor rgb="FF00B050"/>
  </sheetPr>
  <dimension ref="A1:L23"/>
  <sheetViews>
    <sheetView zoomScale="80" zoomScaleNormal="80" workbookViewId="0">
      <selection activeCell="A3" sqref="A3:L3"/>
    </sheetView>
  </sheetViews>
  <sheetFormatPr defaultRowHeight="20.25"/>
  <cols>
    <col min="1" max="1" width="7.7109375" style="26" customWidth="1"/>
    <col min="2" max="2" width="54.7109375" style="26" customWidth="1"/>
    <col min="3" max="3" width="20.28515625" style="26" customWidth="1"/>
    <col min="4" max="4" width="21.42578125" style="26" customWidth="1"/>
    <col min="5" max="5" width="22.85546875" style="26" customWidth="1"/>
    <col min="6" max="6" width="39.5703125" style="26" customWidth="1"/>
    <col min="7" max="7" width="20.42578125" style="26" customWidth="1"/>
    <col min="8" max="8" width="38.85546875" style="26" customWidth="1"/>
    <col min="9" max="9" width="21.85546875" style="26" customWidth="1"/>
    <col min="10" max="10" width="24.5703125" style="26" customWidth="1"/>
    <col min="11" max="11" width="16.28515625" style="26" customWidth="1"/>
    <col min="12" max="12" width="17.28515625" style="26" customWidth="1"/>
    <col min="13" max="16384" width="9.140625" style="26"/>
  </cols>
  <sheetData>
    <row r="1" spans="1:12">
      <c r="A1" s="419" t="s">
        <v>49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</row>
    <row r="2" spans="1:12">
      <c r="A2" s="419" t="s">
        <v>31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>
      <c r="A3" s="420" t="s">
        <v>43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</row>
    <row r="4" spans="1:12" ht="58.5" customHeight="1">
      <c r="A4" s="425" t="s">
        <v>33</v>
      </c>
      <c r="B4" s="425" t="s">
        <v>22</v>
      </c>
      <c r="C4" s="427" t="s">
        <v>23</v>
      </c>
      <c r="D4" s="425" t="s">
        <v>24</v>
      </c>
      <c r="E4" s="425" t="s">
        <v>25</v>
      </c>
      <c r="F4" s="421" t="s">
        <v>26</v>
      </c>
      <c r="G4" s="422"/>
      <c r="H4" s="423" t="s">
        <v>27</v>
      </c>
      <c r="I4" s="424"/>
      <c r="J4" s="417" t="s">
        <v>28</v>
      </c>
      <c r="K4" s="429" t="s">
        <v>29</v>
      </c>
      <c r="L4" s="430"/>
    </row>
    <row r="5" spans="1:12">
      <c r="A5" s="426"/>
      <c r="B5" s="426"/>
      <c r="C5" s="428"/>
      <c r="D5" s="426"/>
      <c r="E5" s="426"/>
      <c r="F5" s="29" t="s">
        <v>34</v>
      </c>
      <c r="G5" s="29" t="s">
        <v>35</v>
      </c>
      <c r="H5" s="29" t="s">
        <v>37</v>
      </c>
      <c r="I5" s="29" t="s">
        <v>36</v>
      </c>
      <c r="J5" s="418"/>
      <c r="K5" s="433"/>
      <c r="L5" s="434"/>
    </row>
    <row r="6" spans="1:12" ht="22.5" customHeight="1">
      <c r="A6" s="217">
        <v>1</v>
      </c>
      <c r="B6" s="373" t="s">
        <v>97</v>
      </c>
      <c r="C6" s="363">
        <v>4932.7</v>
      </c>
      <c r="D6" s="363">
        <v>4932.7</v>
      </c>
      <c r="E6" s="220" t="s">
        <v>1</v>
      </c>
      <c r="F6" s="369" t="s">
        <v>88</v>
      </c>
      <c r="G6" s="363">
        <v>4932.7</v>
      </c>
      <c r="H6" s="369" t="s">
        <v>88</v>
      </c>
      <c r="I6" s="363">
        <v>4932.7</v>
      </c>
      <c r="J6" s="363" t="s">
        <v>375</v>
      </c>
      <c r="K6" s="374" t="s">
        <v>98</v>
      </c>
      <c r="L6" s="152" t="s">
        <v>431</v>
      </c>
    </row>
    <row r="7" spans="1:12" s="37" customFormat="1" ht="22.5" customHeight="1">
      <c r="A7" s="217">
        <v>2</v>
      </c>
      <c r="B7" s="360" t="s">
        <v>11</v>
      </c>
      <c r="C7" s="371">
        <v>5319</v>
      </c>
      <c r="D7" s="371">
        <v>5319</v>
      </c>
      <c r="E7" s="220" t="s">
        <v>1</v>
      </c>
      <c r="F7" s="362" t="s">
        <v>78</v>
      </c>
      <c r="G7" s="361">
        <v>5319</v>
      </c>
      <c r="H7" s="362" t="s">
        <v>78</v>
      </c>
      <c r="I7" s="361">
        <v>5319</v>
      </c>
      <c r="J7" s="363" t="s">
        <v>375</v>
      </c>
      <c r="K7" s="375" t="s">
        <v>99</v>
      </c>
      <c r="L7" s="205" t="s">
        <v>432</v>
      </c>
    </row>
    <row r="8" spans="1:12" ht="22.5" customHeight="1">
      <c r="A8" s="217">
        <v>3</v>
      </c>
      <c r="B8" s="360" t="s">
        <v>100</v>
      </c>
      <c r="C8" s="371">
        <v>1273.3</v>
      </c>
      <c r="D8" s="371">
        <v>1273.3</v>
      </c>
      <c r="E8" s="220" t="s">
        <v>1</v>
      </c>
      <c r="F8" s="369" t="s">
        <v>88</v>
      </c>
      <c r="G8" s="371">
        <v>1273.3</v>
      </c>
      <c r="H8" s="369" t="s">
        <v>88</v>
      </c>
      <c r="I8" s="371">
        <v>1273.3</v>
      </c>
      <c r="J8" s="363" t="s">
        <v>375</v>
      </c>
      <c r="K8" s="375" t="s">
        <v>101</v>
      </c>
      <c r="L8" s="152" t="s">
        <v>433</v>
      </c>
    </row>
    <row r="9" spans="1:12" s="37" customFormat="1" ht="22.5" customHeight="1">
      <c r="A9" s="217">
        <v>4</v>
      </c>
      <c r="B9" s="370" t="s">
        <v>103</v>
      </c>
      <c r="C9" s="371">
        <v>1100</v>
      </c>
      <c r="D9" s="371">
        <v>1100</v>
      </c>
      <c r="E9" s="220" t="s">
        <v>1</v>
      </c>
      <c r="F9" s="362" t="s">
        <v>2</v>
      </c>
      <c r="G9" s="361">
        <v>1100</v>
      </c>
      <c r="H9" s="362" t="s">
        <v>2</v>
      </c>
      <c r="I9" s="361">
        <v>1100</v>
      </c>
      <c r="J9" s="363" t="s">
        <v>375</v>
      </c>
      <c r="K9" s="375" t="s">
        <v>102</v>
      </c>
      <c r="L9" s="152" t="s">
        <v>434</v>
      </c>
    </row>
    <row r="10" spans="1:12" ht="22.5" customHeight="1">
      <c r="A10" s="295">
        <v>5</v>
      </c>
      <c r="B10" s="289" t="s">
        <v>11</v>
      </c>
      <c r="C10" s="38">
        <v>1739</v>
      </c>
      <c r="D10" s="38">
        <v>1739</v>
      </c>
      <c r="E10" s="220" t="s">
        <v>1</v>
      </c>
      <c r="F10" s="319" t="s">
        <v>78</v>
      </c>
      <c r="G10" s="38">
        <v>1739</v>
      </c>
      <c r="H10" s="319" t="s">
        <v>78</v>
      </c>
      <c r="I10" s="38">
        <v>1739</v>
      </c>
      <c r="J10" s="363" t="s">
        <v>375</v>
      </c>
      <c r="K10" s="296" t="s">
        <v>104</v>
      </c>
      <c r="L10" s="121" t="s">
        <v>435</v>
      </c>
    </row>
    <row r="11" spans="1:12" ht="22.5" customHeight="1">
      <c r="A11" s="295">
        <v>6</v>
      </c>
      <c r="B11" s="373" t="s">
        <v>105</v>
      </c>
      <c r="C11" s="38">
        <v>4731.54</v>
      </c>
      <c r="D11" s="38">
        <v>4731.54</v>
      </c>
      <c r="E11" s="220" t="s">
        <v>1</v>
      </c>
      <c r="F11" s="369" t="s">
        <v>88</v>
      </c>
      <c r="G11" s="38">
        <v>4731.54</v>
      </c>
      <c r="H11" s="369" t="s">
        <v>88</v>
      </c>
      <c r="I11" s="38">
        <v>4731.54</v>
      </c>
      <c r="J11" s="363" t="s">
        <v>375</v>
      </c>
      <c r="K11" s="296" t="s">
        <v>106</v>
      </c>
      <c r="L11" s="121" t="s">
        <v>435</v>
      </c>
    </row>
    <row r="12" spans="1:12" ht="22.5" customHeight="1">
      <c r="A12" s="376">
        <v>7</v>
      </c>
      <c r="B12" s="377" t="s">
        <v>300</v>
      </c>
      <c r="C12" s="378">
        <v>1902800</v>
      </c>
      <c r="D12" s="378">
        <v>1902800</v>
      </c>
      <c r="E12" s="379" t="s">
        <v>0</v>
      </c>
      <c r="F12" s="380" t="s">
        <v>302</v>
      </c>
      <c r="G12" s="378">
        <v>1902800</v>
      </c>
      <c r="H12" s="380" t="s">
        <v>302</v>
      </c>
      <c r="I12" s="378">
        <v>1902800</v>
      </c>
      <c r="J12" s="435" t="s">
        <v>376</v>
      </c>
      <c r="K12" s="381" t="s">
        <v>301</v>
      </c>
      <c r="L12" s="211" t="s">
        <v>435</v>
      </c>
    </row>
    <row r="13" spans="1:12" ht="22.5" customHeight="1">
      <c r="A13" s="278"/>
      <c r="B13" s="279"/>
      <c r="C13" s="280"/>
      <c r="D13" s="280"/>
      <c r="E13" s="281"/>
      <c r="F13" s="318" t="s">
        <v>303</v>
      </c>
      <c r="G13" s="280">
        <v>1960000</v>
      </c>
      <c r="H13" s="318"/>
      <c r="I13" s="280"/>
      <c r="J13" s="436"/>
      <c r="K13" s="382"/>
      <c r="L13" s="383"/>
    </row>
    <row r="14" spans="1:12" ht="22.5" customHeight="1"/>
    <row r="15" spans="1:12" ht="22.5" customHeight="1"/>
    <row r="16" spans="1:12" ht="22.5" customHeight="1"/>
    <row r="17" s="26" customFormat="1" ht="22.5" customHeight="1"/>
    <row r="18" s="26" customFormat="1" ht="22.5" customHeight="1"/>
    <row r="19" s="26" customFormat="1" ht="22.5" customHeight="1"/>
    <row r="20" s="26" customFormat="1" ht="22.5" customHeight="1"/>
    <row r="21" s="26" customFormat="1" ht="22.5" customHeight="1"/>
    <row r="22" s="26" customFormat="1" ht="22.5" customHeight="1"/>
    <row r="23" s="26" customFormat="1" ht="22.5" customHeight="1"/>
  </sheetData>
  <mergeCells count="13">
    <mergeCell ref="J12:J13"/>
    <mergeCell ref="J4:J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K4:L5"/>
  </mergeCells>
  <dataValidations count="1">
    <dataValidation type="list" allowBlank="1" showInputMessage="1" showErrorMessage="1" sqref="E6:E13" xr:uid="{C3A27DB7-2591-4C96-AA6F-9968ACE473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ITA-o12 ปีงบ69</vt:lpstr>
      <vt:lpstr>ต.ค.68</vt:lpstr>
      <vt:lpstr>พ.ย.68</vt:lpstr>
      <vt:lpstr>ธ.ค.68</vt:lpstr>
      <vt:lpstr>ม.ค.69</vt:lpstr>
      <vt:lpstr>ก.พ.69</vt:lpstr>
      <vt:lpstr>มี.ค.69 </vt:lpstr>
      <vt:lpstr>เม.ย.69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OBEC Center33</cp:lastModifiedBy>
  <cp:lastPrinted>2026-05-01T07:39:00Z</cp:lastPrinted>
  <dcterms:created xsi:type="dcterms:W3CDTF">2024-09-18T07:07:46Z</dcterms:created>
  <dcterms:modified xsi:type="dcterms:W3CDTF">2026-05-01T07:39:09Z</dcterms:modified>
</cp:coreProperties>
</file>